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20" i="6" l="1"/>
  <c r="H63" i="8"/>
  <c r="AB35" i="6"/>
  <c r="C44" i="8"/>
  <c r="F23" i="8"/>
  <c r="AC64" i="8"/>
  <c r="AC68" i="8"/>
  <c r="F87" i="8"/>
  <c r="AC35" i="8"/>
  <c r="E85" i="2"/>
  <c r="F68" i="2"/>
  <c r="H42" i="6"/>
  <c r="D78" i="7"/>
  <c r="F66" i="7"/>
  <c r="AD35" i="7"/>
  <c r="AA36" i="8"/>
  <c r="AA20" i="6"/>
  <c r="AD69" i="8"/>
  <c r="H38" i="8"/>
  <c r="AB60" i="7"/>
  <c r="G85" i="6"/>
  <c r="AC62" i="8"/>
  <c r="H55" i="7"/>
  <c r="AB69" i="7"/>
  <c r="F66" i="8"/>
  <c r="C9" i="7"/>
  <c r="D23" i="8"/>
  <c r="G35" i="6"/>
  <c r="D23" i="6"/>
  <c r="AD63" i="7"/>
  <c r="E11" i="7"/>
  <c r="E65" i="7"/>
  <c r="H38" i="7"/>
  <c r="E67" i="8"/>
  <c r="AC19" i="6"/>
  <c r="E40" i="8"/>
  <c r="G38" i="2"/>
  <c r="D40" i="7"/>
  <c r="C17" i="7"/>
  <c r="F63" i="8"/>
  <c r="D42" i="2"/>
  <c r="D36" i="6"/>
  <c r="AB64" i="8"/>
  <c r="AB9" i="8"/>
  <c r="AC55" i="8"/>
  <c r="C65" i="7"/>
  <c r="C42" i="2"/>
  <c r="E63" i="8"/>
  <c r="D84" i="8"/>
  <c r="C87" i="8"/>
  <c r="AC41" i="8"/>
  <c r="G57" i="7"/>
  <c r="AA84" i="8"/>
  <c r="G32" i="7"/>
  <c r="E65" i="8"/>
  <c r="AD34" i="7"/>
  <c r="AB18" i="7"/>
  <c r="C18" i="8"/>
  <c r="G35" i="8"/>
  <c r="AB44" i="8"/>
  <c r="AD67" i="8"/>
  <c r="D43" i="2"/>
  <c r="D43" i="7"/>
  <c r="E80" i="8"/>
  <c r="AC14" i="6"/>
  <c r="F87" i="2"/>
  <c r="C21" i="8"/>
  <c r="E35" i="8"/>
  <c r="AD36" i="7"/>
  <c r="E34" i="8"/>
  <c r="AB23" i="8"/>
  <c r="F60" i="8"/>
  <c r="AD45" i="8"/>
  <c r="E44" i="7"/>
  <c r="G17" i="7"/>
  <c r="D16" i="2"/>
  <c r="AB44" i="7"/>
  <c r="C37" i="7"/>
  <c r="D80" i="8"/>
  <c r="F37" i="2"/>
  <c r="D65" i="8"/>
  <c r="F40" i="7"/>
  <c r="AB15" i="7"/>
  <c r="G79" i="6"/>
  <c r="F41" i="8"/>
  <c r="AD43" i="7"/>
  <c r="AC23" i="8"/>
  <c r="F14" i="8"/>
  <c r="E62" i="8"/>
  <c r="AD83" i="8"/>
  <c r="C41" i="2"/>
  <c r="F34" i="6"/>
  <c r="D16" i="7"/>
  <c r="E22" i="8"/>
  <c r="E57" i="7"/>
  <c r="C18" i="2"/>
  <c r="AD87" i="8"/>
  <c r="G23" i="6"/>
  <c r="G33" i="8"/>
  <c r="D20" i="7"/>
  <c r="C21" i="2"/>
  <c r="H79" i="7"/>
  <c r="AD69" i="7"/>
  <c r="F16" i="6"/>
  <c r="C61" i="7"/>
  <c r="C42" i="6"/>
  <c r="F62" i="7"/>
  <c r="E89" i="8"/>
  <c r="G61" i="2"/>
  <c r="AB18" i="6"/>
  <c r="AD43" i="6"/>
  <c r="G92" i="8"/>
  <c r="C89" i="6"/>
  <c r="AD60" i="7"/>
  <c r="AB16" i="8"/>
  <c r="E35" i="2"/>
  <c r="F45" i="2"/>
  <c r="D79" i="6"/>
  <c r="AA82" i="8"/>
  <c r="AC40" i="8"/>
  <c r="C86" i="8"/>
  <c r="AC43" i="8"/>
  <c r="AA10" i="7"/>
  <c r="G79" i="2"/>
  <c r="D46" i="7"/>
  <c r="F35" i="2"/>
  <c r="H59" i="2"/>
  <c r="D57" i="6"/>
  <c r="C64" i="8"/>
  <c r="AB89" i="8"/>
  <c r="C69" i="2"/>
  <c r="AA40" i="6"/>
  <c r="E79" i="6"/>
  <c r="D45" i="2"/>
  <c r="C78" i="6"/>
  <c r="E15" i="2"/>
  <c r="AA59" i="8"/>
  <c r="AD9" i="8"/>
  <c r="F9" i="7"/>
  <c r="D14" i="2"/>
  <c r="E61" i="8"/>
  <c r="H83" i="6"/>
  <c r="F33" i="6"/>
  <c r="F86" i="6"/>
  <c r="F60" i="6"/>
  <c r="F34" i="7"/>
  <c r="AA81" i="8"/>
  <c r="C92" i="8"/>
  <c r="F46" i="8"/>
  <c r="H89" i="8"/>
  <c r="AC90" i="8"/>
  <c r="G92" i="7"/>
  <c r="AB43" i="8"/>
  <c r="H66" i="6"/>
  <c r="AB40" i="6"/>
  <c r="C92" i="7"/>
  <c r="D41" i="7"/>
  <c r="H69" i="8"/>
  <c r="F22" i="2"/>
  <c r="E69" i="6"/>
  <c r="D55" i="7"/>
  <c r="AC42" i="6"/>
  <c r="D65" i="6"/>
  <c r="G80" i="2"/>
  <c r="E89" i="7"/>
  <c r="AD78" i="8"/>
  <c r="AC57" i="8"/>
  <c r="E46" i="6"/>
  <c r="AA61" i="7"/>
  <c r="F9" i="8"/>
  <c r="F65" i="6"/>
  <c r="D39" i="6"/>
  <c r="F10" i="6"/>
  <c r="F56" i="8"/>
  <c r="AC45" i="7"/>
  <c r="E15" i="7"/>
  <c r="F10" i="2"/>
  <c r="F83" i="7"/>
  <c r="F66" i="6"/>
  <c r="D19" i="8"/>
  <c r="D64" i="2"/>
  <c r="F39" i="8"/>
  <c r="F33" i="2"/>
  <c r="C84" i="7"/>
  <c r="C17" i="6"/>
  <c r="AB61" i="8"/>
  <c r="H45" i="7"/>
  <c r="AA68" i="7"/>
  <c r="AD20" i="7"/>
  <c r="AA55" i="8"/>
  <c r="C41" i="6"/>
  <c r="G56" i="2"/>
  <c r="C12" i="7"/>
  <c r="AD15" i="8"/>
  <c r="AA33" i="7"/>
  <c r="C91" i="2"/>
  <c r="H86" i="7"/>
  <c r="AA16" i="8"/>
  <c r="C22" i="8"/>
  <c r="C57" i="7"/>
  <c r="D32" i="7"/>
  <c r="D45" i="6"/>
  <c r="AA16" i="7"/>
  <c r="C19" i="6"/>
  <c r="AA34" i="7"/>
  <c r="AC34" i="6"/>
  <c r="F78" i="8"/>
  <c r="F89" i="7"/>
  <c r="E91" i="7"/>
  <c r="G11" i="2"/>
  <c r="G43" i="8"/>
  <c r="C10" i="8"/>
  <c r="AA19" i="8"/>
  <c r="D12" i="2"/>
  <c r="G56" i="7"/>
  <c r="F61" i="8"/>
  <c r="AA39" i="8"/>
  <c r="E80" i="6"/>
  <c r="AB57" i="7"/>
  <c r="D82" i="8"/>
  <c r="AC44" i="8"/>
  <c r="F64" i="7"/>
  <c r="AD80" i="8"/>
  <c r="AB62" i="8"/>
  <c r="AC60" i="8"/>
  <c r="D91" i="7"/>
  <c r="E9" i="6"/>
  <c r="H79" i="2"/>
  <c r="AA61" i="8"/>
  <c r="H68" i="8"/>
  <c r="H35" i="6"/>
  <c r="D22" i="6"/>
  <c r="AC11" i="7"/>
  <c r="D62" i="6"/>
  <c r="E62" i="6"/>
  <c r="E81" i="8"/>
  <c r="F21" i="6"/>
  <c r="C14" i="2"/>
  <c r="AA38" i="8"/>
  <c r="F89" i="2"/>
  <c r="AC18" i="6"/>
  <c r="C19" i="2"/>
  <c r="F91" i="2"/>
  <c r="C86" i="7"/>
  <c r="D18" i="2"/>
  <c r="C60" i="7"/>
  <c r="C86" i="6"/>
  <c r="AC45" i="8"/>
  <c r="AA41" i="7"/>
  <c r="G69" i="8"/>
  <c r="D55" i="8"/>
  <c r="D62" i="2"/>
  <c r="AA34" i="8"/>
  <c r="C32" i="6"/>
  <c r="E9" i="2"/>
  <c r="D67" i="2"/>
  <c r="D38" i="2"/>
  <c r="E12" i="6"/>
  <c r="D68" i="8"/>
  <c r="C82" i="7"/>
  <c r="D80" i="6"/>
  <c r="G89" i="2"/>
  <c r="G44" i="6"/>
  <c r="AD56" i="8"/>
  <c r="AC57" i="7"/>
  <c r="F69" i="8"/>
  <c r="AD16" i="6"/>
  <c r="E37" i="2"/>
  <c r="C87" i="2"/>
  <c r="F58" i="7"/>
  <c r="H44" i="2"/>
  <c r="H68" i="6"/>
  <c r="F84" i="6"/>
  <c r="G90" i="8"/>
  <c r="H41" i="2"/>
  <c r="G68" i="2"/>
  <c r="D46" i="8"/>
  <c r="AC59" i="8"/>
  <c r="H61" i="6"/>
  <c r="AD82" i="8"/>
  <c r="AD15" i="7"/>
  <c r="H17" i="2"/>
  <c r="AC11" i="8"/>
  <c r="AA42" i="7"/>
  <c r="F82" i="6"/>
  <c r="F36" i="2"/>
  <c r="F22" i="7"/>
  <c r="G12" i="2"/>
  <c r="AB45" i="8"/>
  <c r="E82" i="2"/>
  <c r="H13" i="7"/>
  <c r="F82" i="2"/>
  <c r="AC87" i="8"/>
  <c r="C56" i="6"/>
  <c r="F63" i="7"/>
  <c r="AA92" i="8"/>
  <c r="F37" i="7"/>
  <c r="C15" i="8"/>
  <c r="AA18" i="6"/>
  <c r="F81" i="2"/>
  <c r="C20" i="7"/>
  <c r="AB15" i="6"/>
  <c r="D18" i="6"/>
  <c r="D9" i="2"/>
  <c r="AB21" i="8"/>
  <c r="C34" i="2"/>
  <c r="E36" i="8"/>
  <c r="C69" i="8"/>
  <c r="D66" i="6"/>
  <c r="C66" i="6"/>
  <c r="D82" i="7"/>
  <c r="E67" i="7"/>
  <c r="H42" i="7"/>
  <c r="AC40" i="7"/>
  <c r="H43" i="7"/>
  <c r="AD40" i="8"/>
  <c r="C62" i="2"/>
  <c r="F10" i="8"/>
  <c r="F20" i="7"/>
  <c r="E20" i="6"/>
  <c r="C45" i="2"/>
  <c r="F32" i="7"/>
  <c r="F17" i="7"/>
  <c r="F92" i="6"/>
  <c r="C68" i="7"/>
  <c r="AA44" i="6"/>
  <c r="G55" i="6"/>
  <c r="AD23" i="6"/>
  <c r="AA22" i="8"/>
  <c r="G13" i="8"/>
  <c r="D81" i="2"/>
  <c r="G65" i="7"/>
  <c r="AB11" i="7"/>
  <c r="G80" i="7"/>
  <c r="E20" i="2"/>
  <c r="F57" i="2"/>
  <c r="AC67" i="7"/>
  <c r="H42" i="8"/>
  <c r="E21" i="8"/>
  <c r="H85" i="7"/>
  <c r="C91" i="7"/>
  <c r="H69" i="2"/>
  <c r="H90" i="7"/>
  <c r="E10" i="7"/>
  <c r="C35" i="6"/>
  <c r="E10" i="8"/>
  <c r="D14" i="7"/>
  <c r="C10" i="6"/>
  <c r="H85" i="2"/>
  <c r="C33" i="8"/>
  <c r="F33" i="8"/>
  <c r="C57" i="8"/>
  <c r="F85" i="7"/>
  <c r="G37" i="6"/>
  <c r="G78" i="6"/>
  <c r="AC18" i="7"/>
  <c r="E66" i="7"/>
  <c r="C69" i="7"/>
  <c r="D10" i="2"/>
  <c r="G21" i="7"/>
  <c r="AB34" i="8"/>
  <c r="F45" i="6"/>
  <c r="AC20" i="8"/>
  <c r="C11" i="6"/>
  <c r="C12" i="2"/>
  <c r="AC35" i="7"/>
  <c r="E32" i="8"/>
  <c r="AD35" i="6"/>
  <c r="E40" i="2"/>
  <c r="AD36" i="6"/>
  <c r="F37" i="8"/>
  <c r="D44" i="2"/>
  <c r="E11" i="6"/>
  <c r="AD57" i="7"/>
  <c r="E41" i="8"/>
  <c r="AB20" i="6"/>
  <c r="E23" i="8"/>
  <c r="D45" i="7"/>
  <c r="E88" i="6"/>
  <c r="D64" i="8"/>
  <c r="H18" i="2"/>
  <c r="F68" i="6"/>
  <c r="G81" i="7"/>
  <c r="F83" i="6"/>
  <c r="G15" i="7"/>
  <c r="H42" i="2"/>
  <c r="E61" i="6"/>
  <c r="G64" i="6"/>
  <c r="AA35" i="8"/>
  <c r="AB14" i="8"/>
  <c r="H60" i="2"/>
  <c r="E37" i="6"/>
  <c r="G9" i="8"/>
  <c r="AD17" i="7"/>
  <c r="AA18" i="8"/>
  <c r="AB37" i="8"/>
  <c r="C91" i="6"/>
  <c r="G20" i="7"/>
  <c r="AA91" i="8"/>
  <c r="AD84" i="8"/>
  <c r="AD33" i="6"/>
  <c r="H36" i="6"/>
  <c r="G32" i="6"/>
  <c r="AC82" i="8"/>
  <c r="E87" i="7"/>
  <c r="AC83" i="8"/>
  <c r="AA85" i="8"/>
  <c r="E79" i="7"/>
  <c r="AB84" i="8"/>
  <c r="D82" i="2"/>
  <c r="H57" i="2"/>
  <c r="AD32" i="7"/>
  <c r="H39" i="2"/>
  <c r="D13" i="7"/>
  <c r="F9" i="2"/>
  <c r="F56" i="2"/>
  <c r="E14" i="8"/>
  <c r="AC21" i="6"/>
  <c r="C20" i="6"/>
  <c r="AA15" i="7"/>
  <c r="AC60" i="7"/>
  <c r="C35" i="2"/>
  <c r="C61" i="8"/>
  <c r="C33" i="7"/>
  <c r="AD19" i="7"/>
  <c r="D82" i="6"/>
  <c r="D17" i="7"/>
  <c r="G21" i="8"/>
  <c r="F39" i="2"/>
  <c r="D56" i="8"/>
  <c r="D15" i="8"/>
  <c r="D61" i="6"/>
  <c r="H32" i="6"/>
  <c r="AC34" i="8"/>
  <c r="AA60" i="8"/>
  <c r="G16" i="6"/>
  <c r="AB14" i="7"/>
  <c r="H19" i="6"/>
  <c r="E18" i="6"/>
  <c r="D90" i="7"/>
  <c r="C89" i="2"/>
  <c r="H22" i="7"/>
  <c r="AB35" i="7"/>
  <c r="AA36" i="6"/>
  <c r="G16" i="2"/>
  <c r="G37" i="7"/>
  <c r="C10" i="7"/>
  <c r="H46" i="6"/>
  <c r="C13" i="2"/>
  <c r="E79" i="8"/>
  <c r="AC36" i="6"/>
  <c r="E20" i="7"/>
  <c r="C34" i="7"/>
  <c r="G40" i="2"/>
  <c r="F63" i="2"/>
  <c r="C9" i="2"/>
  <c r="F45" i="7"/>
  <c r="C39" i="2"/>
  <c r="H12" i="8"/>
  <c r="F18" i="6"/>
  <c r="AD21" i="6"/>
  <c r="AB10" i="6"/>
  <c r="G81" i="8"/>
  <c r="F12" i="8"/>
  <c r="G58" i="8"/>
  <c r="AC80" i="8"/>
  <c r="H16" i="2"/>
  <c r="F87" i="7"/>
  <c r="H32" i="2"/>
  <c r="H38" i="2"/>
  <c r="G63" i="8"/>
  <c r="AD21" i="8"/>
  <c r="AA42" i="8"/>
  <c r="D67" i="6"/>
  <c r="E36" i="2"/>
  <c r="E42" i="7"/>
  <c r="AB56" i="8"/>
  <c r="C63" i="6"/>
  <c r="H12" i="7"/>
  <c r="AC38" i="7"/>
  <c r="F19" i="7"/>
  <c r="H64" i="7"/>
  <c r="AD34" i="6"/>
  <c r="AD42" i="6"/>
  <c r="D61" i="7"/>
  <c r="D69" i="7"/>
  <c r="F62" i="6"/>
  <c r="E82" i="6"/>
  <c r="AA62" i="8"/>
  <c r="E56" i="7"/>
  <c r="AC41" i="6"/>
  <c r="C13" i="7"/>
  <c r="G55" i="7"/>
  <c r="AC43" i="6"/>
  <c r="F21" i="2"/>
  <c r="F90" i="2"/>
  <c r="G19" i="2"/>
  <c r="D9" i="8"/>
  <c r="G91" i="6"/>
  <c r="C65" i="2"/>
  <c r="F36" i="6"/>
  <c r="AB57" i="8"/>
  <c r="G58" i="7"/>
  <c r="E65" i="6"/>
  <c r="H14" i="2"/>
  <c r="G38" i="8"/>
  <c r="E84" i="7"/>
  <c r="E38" i="7"/>
  <c r="F78" i="2"/>
  <c r="C22" i="2"/>
  <c r="E36" i="7"/>
  <c r="G41" i="2"/>
  <c r="AD55" i="7"/>
  <c r="H23" i="8"/>
  <c r="AA16" i="6"/>
  <c r="AD11" i="8"/>
  <c r="F14" i="7"/>
  <c r="C79" i="6"/>
  <c r="AD61" i="7"/>
  <c r="D83" i="8"/>
  <c r="F86" i="2"/>
  <c r="AC56" i="8"/>
  <c r="G46" i="7"/>
  <c r="AB13" i="7"/>
  <c r="G92" i="6"/>
  <c r="AA33" i="6"/>
  <c r="D63" i="8"/>
  <c r="F89" i="8"/>
  <c r="H36" i="2"/>
  <c r="E87" i="8"/>
  <c r="D64" i="6"/>
  <c r="H37" i="6"/>
  <c r="H14" i="7"/>
  <c r="F58" i="6"/>
  <c r="H55" i="2"/>
  <c r="E21" i="6"/>
  <c r="F23" i="2"/>
  <c r="F56" i="6"/>
  <c r="F16" i="2"/>
  <c r="E56" i="6"/>
  <c r="H22" i="2"/>
  <c r="E18" i="7"/>
  <c r="AA43" i="7"/>
  <c r="D92" i="8"/>
  <c r="D13" i="8"/>
  <c r="H58" i="7"/>
  <c r="H58" i="6"/>
  <c r="E13" i="7"/>
  <c r="F86" i="7"/>
  <c r="C67" i="8"/>
  <c r="C87" i="7"/>
  <c r="C63" i="2"/>
  <c r="H59" i="6"/>
  <c r="D41" i="2"/>
  <c r="C85" i="7"/>
  <c r="E78" i="2"/>
  <c r="H58" i="8"/>
  <c r="G44" i="7"/>
  <c r="E9" i="7"/>
  <c r="C21" i="7"/>
  <c r="AC55" i="7"/>
  <c r="AD67" i="7"/>
  <c r="AA42" i="6"/>
  <c r="C84" i="2"/>
  <c r="G89" i="7"/>
  <c r="C65" i="8"/>
  <c r="AD66" i="7"/>
  <c r="C64" i="7"/>
  <c r="G66" i="6"/>
  <c r="AC46" i="7"/>
  <c r="D39" i="7"/>
  <c r="H82" i="7"/>
  <c r="AC10" i="8"/>
  <c r="D15" i="2"/>
  <c r="AA60" i="7"/>
  <c r="AB60" i="8"/>
  <c r="C85" i="8"/>
  <c r="D55" i="6"/>
  <c r="G64" i="2"/>
  <c r="E17" i="8"/>
  <c r="H61" i="7"/>
  <c r="F88" i="2"/>
  <c r="AC78" i="8"/>
  <c r="E35" i="6"/>
  <c r="C90" i="6"/>
  <c r="E16" i="6"/>
  <c r="AA89" i="8"/>
  <c r="AC65" i="7"/>
  <c r="D91" i="2"/>
  <c r="C9" i="6"/>
  <c r="AA10" i="8"/>
  <c r="G56" i="8"/>
  <c r="G34" i="8"/>
  <c r="E40" i="6"/>
  <c r="AB62" i="7"/>
  <c r="AB9" i="6"/>
  <c r="AD19" i="6"/>
  <c r="AB41" i="8"/>
  <c r="H90" i="8"/>
  <c r="G64" i="7"/>
  <c r="D32" i="6"/>
  <c r="AC35" i="6"/>
  <c r="C58" i="7"/>
  <c r="H80" i="6"/>
  <c r="C90" i="2"/>
  <c r="AC13" i="7"/>
  <c r="AA18" i="7"/>
  <c r="H88" i="8"/>
  <c r="F44" i="8"/>
  <c r="G14" i="2"/>
  <c r="G44" i="8"/>
  <c r="G42" i="2"/>
  <c r="AB81" i="8"/>
  <c r="D81" i="8"/>
  <c r="AA10" i="6"/>
  <c r="F10" i="7"/>
  <c r="E78" i="6"/>
  <c r="H21" i="7"/>
  <c r="C83" i="8"/>
  <c r="H86" i="6"/>
  <c r="E82" i="8"/>
  <c r="AB80" i="8"/>
  <c r="H11" i="8"/>
  <c r="AB17" i="6"/>
  <c r="G23" i="7"/>
  <c r="E92" i="8"/>
  <c r="H83" i="2"/>
  <c r="G82" i="2"/>
  <c r="E81" i="6"/>
  <c r="E62" i="7"/>
  <c r="AD42" i="7"/>
  <c r="H59" i="7"/>
  <c r="AC9" i="8"/>
  <c r="H82" i="8"/>
  <c r="G60" i="6"/>
  <c r="D14" i="8"/>
  <c r="AC13" i="8"/>
  <c r="AD38" i="6"/>
  <c r="AD36" i="8"/>
  <c r="G14" i="7"/>
  <c r="D34" i="8"/>
  <c r="E68" i="2"/>
  <c r="D13" i="6"/>
  <c r="D13" i="2"/>
  <c r="D55" i="2"/>
  <c r="C84" i="6"/>
  <c r="D86" i="8"/>
  <c r="AC32" i="8"/>
  <c r="AD23" i="7"/>
  <c r="D17" i="2"/>
  <c r="AB46" i="6"/>
  <c r="H64" i="8"/>
  <c r="G57" i="8"/>
  <c r="AD22" i="6"/>
  <c r="F80" i="2"/>
  <c r="D15" i="6"/>
  <c r="H40" i="6"/>
  <c r="H23" i="6"/>
  <c r="E86" i="7"/>
  <c r="E69" i="8"/>
  <c r="H65" i="6"/>
  <c r="E85" i="7"/>
  <c r="AD38" i="8"/>
  <c r="H15" i="8"/>
  <c r="AB42" i="6"/>
  <c r="F79" i="7"/>
  <c r="AD68" i="7"/>
  <c r="AA23" i="6"/>
  <c r="G86" i="6"/>
  <c r="G84" i="2"/>
  <c r="C38" i="6"/>
  <c r="G18" i="7"/>
  <c r="E58" i="7"/>
  <c r="F59" i="6"/>
  <c r="F83" i="2"/>
  <c r="C44" i="2"/>
  <c r="AD10" i="6"/>
  <c r="D83" i="7"/>
  <c r="D23" i="2"/>
  <c r="AB45" i="6"/>
  <c r="AA44" i="8"/>
  <c r="AC14" i="8"/>
  <c r="D38" i="7"/>
  <c r="G41" i="6"/>
  <c r="E21" i="7"/>
  <c r="C67" i="6"/>
  <c r="AC16" i="6"/>
  <c r="G22" i="7"/>
  <c r="AD44" i="8"/>
  <c r="F58" i="8"/>
  <c r="H57" i="6"/>
  <c r="F61" i="6"/>
  <c r="AA43" i="6"/>
  <c r="D11" i="7"/>
  <c r="AB36" i="7"/>
  <c r="H82" i="2"/>
  <c r="E43" i="8"/>
  <c r="AD33" i="8"/>
  <c r="E66" i="6"/>
  <c r="D34" i="2"/>
  <c r="H9" i="8"/>
  <c r="G15" i="6"/>
  <c r="AC46" i="6"/>
  <c r="AB87" i="8"/>
  <c r="G45" i="7"/>
  <c r="AD81" i="8"/>
  <c r="E92" i="2"/>
  <c r="AA21" i="8"/>
  <c r="AC42" i="7"/>
  <c r="C78" i="7"/>
  <c r="AC23" i="6"/>
  <c r="D81" i="6"/>
  <c r="H63" i="7"/>
  <c r="AA33" i="8"/>
  <c r="D44" i="7"/>
  <c r="AA19" i="7"/>
  <c r="D63" i="7"/>
  <c r="H62" i="6"/>
  <c r="AB22" i="7"/>
  <c r="F16" i="8"/>
  <c r="AC15" i="7"/>
  <c r="AA58" i="7"/>
  <c r="E17" i="2"/>
  <c r="G41" i="7"/>
  <c r="AC86" i="8"/>
  <c r="AB12" i="7"/>
  <c r="C63" i="8"/>
  <c r="F12" i="6"/>
  <c r="E19" i="8"/>
  <c r="C65" i="6"/>
  <c r="AB36" i="8"/>
  <c r="D63" i="2"/>
  <c r="F17" i="8"/>
  <c r="C33" i="6"/>
  <c r="F15" i="2"/>
  <c r="H18" i="8"/>
  <c r="E83" i="6"/>
  <c r="F18" i="7"/>
  <c r="E59" i="7"/>
  <c r="E60" i="8"/>
  <c r="E67" i="6"/>
  <c r="H64" i="6"/>
  <c r="AB17" i="8"/>
  <c r="AA21" i="7"/>
  <c r="H78" i="2"/>
  <c r="AA56" i="8"/>
  <c r="G23" i="8"/>
  <c r="G66" i="2"/>
  <c r="D68" i="2"/>
  <c r="H11" i="7"/>
  <c r="F79" i="6"/>
  <c r="F82" i="7"/>
  <c r="G61" i="6"/>
  <c r="H39" i="7"/>
  <c r="H46" i="8"/>
  <c r="C12" i="8"/>
  <c r="F41" i="6"/>
  <c r="C89" i="7"/>
  <c r="E55" i="2"/>
  <c r="AB37" i="6"/>
  <c r="C16" i="7"/>
  <c r="G15" i="8"/>
  <c r="D68" i="7"/>
  <c r="C64" i="6"/>
  <c r="G9" i="7"/>
  <c r="G66" i="8"/>
  <c r="H79" i="6"/>
  <c r="AC12" i="8"/>
  <c r="AC56" i="7"/>
  <c r="AC21" i="8"/>
  <c r="F67" i="7"/>
  <c r="E45" i="7"/>
  <c r="F17" i="6"/>
  <c r="AA87" i="8"/>
  <c r="AA20" i="8"/>
  <c r="AB19" i="7"/>
  <c r="H12" i="6"/>
  <c r="E11" i="2"/>
  <c r="F56" i="7"/>
  <c r="AC22" i="6"/>
  <c r="F15" i="6"/>
  <c r="AA45" i="8"/>
  <c r="H56" i="8"/>
  <c r="C22" i="6"/>
  <c r="E65" i="2"/>
  <c r="E32" i="6"/>
  <c r="G60" i="8"/>
  <c r="H66" i="2"/>
  <c r="E61" i="2"/>
  <c r="C62" i="8"/>
  <c r="AA40" i="8"/>
  <c r="H20" i="6"/>
  <c r="H61" i="8"/>
  <c r="E86" i="2"/>
  <c r="C39" i="8"/>
  <c r="D61" i="2"/>
  <c r="F80" i="8"/>
  <c r="D46" i="2"/>
  <c r="AD91" i="8"/>
  <c r="G45" i="6"/>
  <c r="C41" i="8"/>
  <c r="G62" i="8"/>
  <c r="H10" i="7"/>
  <c r="D21" i="2"/>
  <c r="C56" i="2"/>
  <c r="C59" i="6"/>
  <c r="G84" i="6"/>
  <c r="D43" i="6"/>
  <c r="AC67" i="8"/>
  <c r="E38" i="6"/>
  <c r="D22" i="2"/>
  <c r="C42" i="7"/>
  <c r="F42" i="6"/>
  <c r="F23" i="6"/>
  <c r="C40" i="2"/>
  <c r="AD55" i="8"/>
  <c r="G69" i="2"/>
  <c r="D88" i="2"/>
  <c r="AD46" i="8"/>
  <c r="F60" i="7"/>
  <c r="C68" i="2"/>
  <c r="AB40" i="7"/>
  <c r="E55" i="8"/>
  <c r="D21" i="8"/>
  <c r="AC22" i="7"/>
  <c r="F79" i="2"/>
  <c r="AC66" i="8"/>
  <c r="D60" i="6"/>
  <c r="H33" i="8"/>
  <c r="F64" i="6"/>
  <c r="H22" i="8"/>
  <c r="F37" i="6"/>
  <c r="E59" i="8"/>
  <c r="F13" i="2"/>
  <c r="AB46" i="7"/>
  <c r="AB38" i="7"/>
  <c r="F65" i="7"/>
  <c r="E44" i="2"/>
  <c r="F86" i="8"/>
  <c r="H33" i="7"/>
  <c r="D58" i="2"/>
  <c r="C40" i="8"/>
  <c r="F40" i="6"/>
  <c r="AB68" i="8"/>
  <c r="F43" i="8"/>
  <c r="AB33" i="8"/>
  <c r="AC12" i="6"/>
  <c r="H78" i="8"/>
  <c r="H19" i="7"/>
  <c r="G83" i="2"/>
  <c r="C61" i="6"/>
  <c r="H85" i="8"/>
  <c r="E44" i="8"/>
  <c r="F42" i="7"/>
  <c r="F15" i="8"/>
  <c r="D90" i="8"/>
  <c r="E18" i="8"/>
  <c r="F62" i="2"/>
  <c r="C80" i="6"/>
  <c r="H39" i="8"/>
  <c r="D46" i="6"/>
  <c r="D84" i="7"/>
  <c r="AD88" i="8"/>
  <c r="H55" i="8"/>
  <c r="D67" i="7"/>
  <c r="AC38" i="8"/>
  <c r="F91" i="8"/>
  <c r="AC91" i="8"/>
  <c r="C81" i="8"/>
  <c r="D58" i="6"/>
  <c r="C82" i="8"/>
  <c r="E78" i="8"/>
  <c r="AA19" i="6"/>
  <c r="C88" i="7"/>
  <c r="AA36" i="7"/>
  <c r="AB85" i="8"/>
  <c r="E81" i="2"/>
  <c r="G79" i="8"/>
  <c r="AA32" i="8"/>
  <c r="H16" i="8"/>
  <c r="C18" i="7"/>
  <c r="C66" i="2"/>
  <c r="C78" i="8"/>
  <c r="E36" i="6"/>
  <c r="AA39" i="6"/>
  <c r="E37" i="8"/>
  <c r="E86" i="8"/>
  <c r="D36" i="8"/>
  <c r="F59" i="7"/>
  <c r="D12" i="8"/>
  <c r="AB18" i="8"/>
  <c r="E84" i="6"/>
  <c r="F43" i="2"/>
  <c r="H89" i="2"/>
  <c r="G61" i="8"/>
  <c r="C36" i="7"/>
  <c r="F69" i="6"/>
  <c r="AB67" i="8"/>
  <c r="AD19" i="8"/>
  <c r="C67" i="7"/>
  <c r="D21" i="6"/>
  <c r="AD43" i="8"/>
  <c r="G22" i="8"/>
  <c r="AD20" i="8"/>
  <c r="D33" i="8"/>
  <c r="F68" i="8"/>
  <c r="H84" i="2"/>
  <c r="E16" i="2"/>
  <c r="F69" i="2"/>
  <c r="H9" i="7"/>
  <c r="G67" i="6"/>
  <c r="AA17" i="6"/>
  <c r="E90" i="7"/>
  <c r="C90" i="7"/>
  <c r="E13" i="2"/>
  <c r="D66" i="8"/>
  <c r="F91" i="7"/>
  <c r="AB64" i="7"/>
  <c r="G85" i="8"/>
  <c r="H56" i="2"/>
  <c r="AD14" i="7"/>
  <c r="H21" i="8"/>
  <c r="AC36" i="8"/>
  <c r="D80" i="7"/>
  <c r="AB37" i="7"/>
  <c r="E59" i="6"/>
  <c r="F61" i="2"/>
  <c r="AA9" i="8"/>
  <c r="E38" i="8"/>
  <c r="F41" i="2"/>
  <c r="D86" i="6"/>
  <c r="H56" i="7"/>
  <c r="H87" i="8"/>
  <c r="AA9" i="7"/>
  <c r="G78" i="7"/>
  <c r="D59" i="6"/>
  <c r="AC32" i="6"/>
  <c r="AD13" i="8"/>
  <c r="D18" i="7"/>
  <c r="AD12" i="7"/>
  <c r="H32" i="8"/>
  <c r="E64" i="6"/>
  <c r="D83" i="6"/>
  <c r="D19" i="2"/>
  <c r="AA14" i="6"/>
  <c r="G35" i="7"/>
  <c r="G14" i="6"/>
  <c r="F59" i="8"/>
  <c r="H57" i="7"/>
  <c r="H88" i="2"/>
  <c r="H40" i="8"/>
  <c r="E69" i="2"/>
  <c r="AA68" i="8"/>
  <c r="C45" i="8"/>
  <c r="F90" i="7"/>
  <c r="D65" i="7"/>
  <c r="E66" i="8"/>
  <c r="F40" i="8"/>
  <c r="AA67" i="8"/>
  <c r="H34" i="6"/>
  <c r="C32" i="8"/>
  <c r="E42" i="6"/>
  <c r="E88" i="7"/>
  <c r="G86" i="2"/>
  <c r="C33" i="2"/>
  <c r="AB79" i="8"/>
  <c r="H41" i="6"/>
  <c r="AC20" i="6"/>
  <c r="E84" i="2"/>
  <c r="D37" i="6"/>
  <c r="F34" i="2"/>
  <c r="H34" i="8"/>
  <c r="AC22" i="8"/>
  <c r="AD44" i="6"/>
  <c r="H17" i="6"/>
  <c r="E19" i="6"/>
  <c r="G10" i="6"/>
  <c r="H35" i="7"/>
  <c r="AB68" i="7"/>
  <c r="G85" i="7"/>
  <c r="G90" i="7"/>
  <c r="E46" i="7"/>
  <c r="AC32" i="7"/>
  <c r="AC39" i="8"/>
  <c r="G40" i="6"/>
  <c r="AC15" i="6"/>
  <c r="AB22" i="6"/>
  <c r="E60" i="6"/>
  <c r="AA11" i="8"/>
  <c r="C55" i="7"/>
  <c r="G38" i="6"/>
  <c r="AD15" i="6"/>
  <c r="E90" i="2"/>
  <c r="AC65" i="8"/>
  <c r="F35" i="7"/>
  <c r="C59" i="2"/>
  <c r="AC58" i="8"/>
  <c r="C79" i="7"/>
  <c r="AB9" i="7"/>
  <c r="H10" i="6"/>
  <c r="H91" i="6"/>
  <c r="D69" i="8"/>
  <c r="E10" i="2"/>
  <c r="F64" i="8"/>
  <c r="C46" i="7"/>
  <c r="E91" i="8"/>
  <c r="G91" i="8"/>
  <c r="H91" i="7"/>
  <c r="AA63" i="8"/>
  <c r="AB78" i="8"/>
  <c r="F38" i="7"/>
  <c r="F55" i="6"/>
  <c r="E21" i="2"/>
  <c r="AD59" i="7"/>
  <c r="AA14" i="8"/>
  <c r="G62" i="2"/>
  <c r="H80" i="7"/>
  <c r="G86" i="7"/>
  <c r="D11" i="6"/>
  <c r="C62" i="6"/>
  <c r="H82" i="6"/>
  <c r="F43" i="6"/>
  <c r="F57" i="8"/>
  <c r="E43" i="2"/>
  <c r="D35" i="7"/>
  <c r="D56" i="7"/>
  <c r="C81" i="2"/>
  <c r="F23" i="7"/>
  <c r="AD63" i="8"/>
  <c r="C19" i="7"/>
  <c r="E89" i="2"/>
  <c r="E68" i="8"/>
  <c r="F17" i="2"/>
  <c r="AC10" i="7"/>
  <c r="AA39" i="7"/>
  <c r="C38" i="2"/>
  <c r="C60" i="8"/>
  <c r="AD17" i="8"/>
  <c r="AA65" i="8"/>
  <c r="E60" i="7"/>
  <c r="D44" i="8"/>
  <c r="AB32" i="8"/>
  <c r="H20" i="7"/>
  <c r="E87" i="6"/>
  <c r="AB23" i="6"/>
  <c r="H64" i="2"/>
  <c r="AA11" i="6"/>
  <c r="AD44" i="7"/>
  <c r="F90" i="6"/>
  <c r="G15" i="2"/>
  <c r="F39" i="6"/>
  <c r="D35" i="2"/>
  <c r="F13" i="6"/>
  <c r="AD79" i="8"/>
  <c r="G81" i="2"/>
  <c r="D56" i="6"/>
  <c r="D39" i="2"/>
  <c r="F79" i="8"/>
  <c r="F36" i="8"/>
  <c r="AC34" i="7"/>
  <c r="E9" i="8"/>
  <c r="D42" i="6"/>
  <c r="G33" i="2"/>
  <c r="H62" i="7"/>
  <c r="AC88" i="8"/>
  <c r="C68" i="6"/>
  <c r="G13" i="6"/>
  <c r="AC46" i="8"/>
  <c r="E14" i="2"/>
  <c r="AD65" i="8"/>
  <c r="C67" i="2"/>
  <c r="AD64" i="8"/>
  <c r="G32" i="8"/>
  <c r="AA80" i="8"/>
  <c r="C85" i="6"/>
  <c r="G12" i="8"/>
  <c r="AB34" i="6"/>
  <c r="G91" i="2"/>
  <c r="H13" i="2"/>
  <c r="G36" i="7"/>
  <c r="F92" i="8"/>
  <c r="AA69" i="8"/>
  <c r="C80" i="2"/>
  <c r="G10" i="8"/>
  <c r="G62" i="7"/>
  <c r="AD60" i="8"/>
  <c r="G11" i="8"/>
  <c r="AA79" i="8"/>
  <c r="C81" i="6"/>
  <c r="H22" i="6"/>
  <c r="D65" i="2"/>
  <c r="E17" i="6"/>
  <c r="C15" i="2"/>
  <c r="AA12" i="6"/>
  <c r="D18" i="8"/>
  <c r="C23" i="7"/>
  <c r="AC58" i="7"/>
  <c r="AD40" i="7"/>
  <c r="H14" i="6"/>
  <c r="AC37" i="7"/>
  <c r="AB92" i="8"/>
  <c r="H40" i="7"/>
  <c r="E42" i="8"/>
  <c r="E88" i="2"/>
  <c r="AB10" i="7"/>
  <c r="H90" i="6"/>
  <c r="E78" i="7"/>
  <c r="F85" i="8"/>
  <c r="D44" i="6"/>
  <c r="AD35" i="8"/>
  <c r="AA62" i="7"/>
  <c r="E57" i="2"/>
  <c r="F13" i="8"/>
  <c r="H21" i="2"/>
  <c r="G21" i="2"/>
  <c r="E23" i="6"/>
  <c r="C43" i="6"/>
  <c r="AD14" i="8"/>
  <c r="AA17" i="8"/>
  <c r="F15" i="7"/>
  <c r="F19" i="8"/>
  <c r="G22" i="2"/>
  <c r="AB16" i="7"/>
  <c r="AC64" i="7"/>
  <c r="F60" i="2"/>
  <c r="C82" i="6"/>
  <c r="AB43" i="6"/>
  <c r="AD32" i="8"/>
  <c r="G81" i="6"/>
  <c r="AC89" i="8"/>
  <c r="E13" i="8"/>
  <c r="C22" i="7"/>
  <c r="E91" i="2"/>
  <c r="C16" i="2"/>
  <c r="F80" i="6"/>
  <c r="F81" i="7"/>
  <c r="D23" i="7"/>
  <c r="H16" i="7"/>
  <c r="F11" i="6"/>
  <c r="F92" i="7"/>
  <c r="AC92" i="8"/>
  <c r="AB39" i="7"/>
  <c r="F80" i="7"/>
  <c r="E37" i="7"/>
  <c r="G55" i="8"/>
  <c r="G83" i="7"/>
  <c r="AA38" i="6"/>
  <c r="F58" i="2"/>
  <c r="G32" i="2"/>
  <c r="C56" i="8"/>
  <c r="H37" i="8"/>
  <c r="G43" i="2"/>
  <c r="C69" i="6"/>
  <c r="E80" i="7"/>
  <c r="E32" i="7"/>
  <c r="D40" i="2"/>
  <c r="F16" i="7"/>
  <c r="D60" i="8"/>
  <c r="E41" i="2"/>
  <c r="H41" i="7"/>
  <c r="C58" i="2"/>
  <c r="E67" i="2"/>
  <c r="F92" i="2"/>
  <c r="AB13" i="6"/>
  <c r="H92" i="7"/>
  <c r="F19" i="2"/>
  <c r="G14" i="8"/>
  <c r="C59" i="8"/>
  <c r="C34" i="6"/>
  <c r="G33" i="7"/>
  <c r="D33" i="2"/>
  <c r="AD34" i="8"/>
  <c r="AB32" i="6"/>
  <c r="G20" i="6"/>
  <c r="E89" i="6"/>
  <c r="G35" i="2"/>
  <c r="AB65" i="7"/>
  <c r="D84" i="6"/>
  <c r="C13" i="8"/>
  <c r="AA45" i="6"/>
  <c r="F38" i="2"/>
  <c r="F46" i="6"/>
  <c r="C41" i="7"/>
  <c r="C58" i="6"/>
  <c r="H37" i="2"/>
  <c r="F81" i="6"/>
  <c r="F84" i="8"/>
  <c r="E59" i="2"/>
  <c r="H46" i="7"/>
  <c r="AA15" i="8"/>
  <c r="AD16" i="8"/>
  <c r="H62" i="2"/>
  <c r="AC33" i="7"/>
  <c r="AB69" i="8"/>
  <c r="G39" i="7"/>
  <c r="F81" i="8"/>
  <c r="D38" i="8"/>
  <c r="G87" i="7"/>
  <c r="C91" i="8"/>
  <c r="D22" i="7"/>
  <c r="G82" i="6"/>
  <c r="AB22" i="8"/>
  <c r="E85" i="8"/>
  <c r="AC17" i="6"/>
  <c r="E55" i="7"/>
  <c r="F84" i="2"/>
  <c r="E45" i="6"/>
  <c r="D12" i="6"/>
  <c r="G88" i="7"/>
  <c r="D66" i="2"/>
  <c r="AD22" i="8"/>
  <c r="D32" i="2"/>
  <c r="D15" i="7"/>
  <c r="F63" i="6"/>
  <c r="C38" i="8"/>
  <c r="G87" i="8"/>
  <c r="H91" i="8"/>
  <c r="AD37" i="8"/>
  <c r="AD9" i="7"/>
  <c r="F32" i="6"/>
  <c r="C17" i="2"/>
  <c r="AC84" i="8"/>
  <c r="AA32" i="7"/>
  <c r="AB14" i="6"/>
  <c r="H39" i="6"/>
  <c r="H78" i="6"/>
  <c r="F11" i="2"/>
  <c r="F89" i="6"/>
  <c r="C42" i="8"/>
  <c r="AD45" i="7"/>
  <c r="E45" i="2"/>
  <c r="D37" i="2"/>
  <c r="E16" i="7"/>
  <c r="AD46" i="6"/>
  <c r="AB61" i="7"/>
  <c r="C16" i="8"/>
  <c r="C19" i="8"/>
  <c r="D68" i="6"/>
  <c r="AB44" i="6"/>
  <c r="D89" i="2"/>
  <c r="AA65" i="7"/>
  <c r="E57" i="8"/>
  <c r="F42" i="8"/>
  <c r="H67" i="7"/>
  <c r="C14" i="8"/>
  <c r="G59" i="6"/>
  <c r="AD39" i="6"/>
  <c r="G68" i="6"/>
  <c r="H88" i="6"/>
  <c r="AB56" i="7"/>
  <c r="C83" i="6"/>
  <c r="AC59" i="7"/>
  <c r="AD42" i="8"/>
  <c r="F41" i="7"/>
  <c r="G63" i="7"/>
  <c r="G84" i="8"/>
  <c r="G88" i="6"/>
  <c r="H86" i="8"/>
  <c r="D79" i="2"/>
  <c r="G69" i="6"/>
  <c r="E43" i="7"/>
  <c r="C57" i="6"/>
  <c r="D87" i="8"/>
  <c r="C79" i="8"/>
  <c r="D19" i="7"/>
  <c r="AA17" i="7"/>
  <c r="D11" i="2"/>
  <c r="E33" i="2"/>
  <c r="AD65" i="7"/>
  <c r="H65" i="2"/>
  <c r="C34" i="8"/>
  <c r="C11" i="7"/>
  <c r="C16" i="6"/>
  <c r="C43" i="2"/>
  <c r="F67" i="6"/>
  <c r="F18" i="2"/>
  <c r="C9" i="8"/>
  <c r="G59" i="8"/>
  <c r="G83" i="6"/>
  <c r="F21" i="8"/>
  <c r="E23" i="7"/>
  <c r="E43" i="6"/>
  <c r="AD41" i="6"/>
  <c r="G78" i="2"/>
  <c r="G36" i="2"/>
  <c r="F20" i="8"/>
  <c r="C58" i="8"/>
  <c r="H20" i="8"/>
  <c r="AA57" i="7"/>
  <c r="F42" i="2"/>
  <c r="C90" i="8"/>
  <c r="G10" i="7"/>
  <c r="E91" i="6"/>
  <c r="AC20" i="7"/>
  <c r="C55" i="2"/>
  <c r="G57" i="2"/>
  <c r="D85" i="6"/>
  <c r="AC23" i="7"/>
  <c r="AB19" i="8"/>
  <c r="AB42" i="8"/>
  <c r="G39" i="6"/>
  <c r="AA56" i="7"/>
  <c r="F61" i="7"/>
  <c r="G19" i="8"/>
  <c r="G13" i="7"/>
  <c r="C15" i="7"/>
  <c r="D37" i="7"/>
  <c r="AC61" i="8"/>
  <c r="E63" i="2"/>
  <c r="F19" i="6"/>
  <c r="C89" i="8"/>
  <c r="D21" i="7"/>
  <c r="H16" i="6"/>
  <c r="F32" i="2"/>
  <c r="D86" i="7"/>
  <c r="G84" i="7"/>
  <c r="AA86" i="8"/>
  <c r="AA64" i="7"/>
  <c r="D42" i="7"/>
  <c r="AC11" i="6"/>
  <c r="D78" i="6"/>
  <c r="H63" i="2"/>
  <c r="D42" i="8"/>
  <c r="H43" i="2"/>
  <c r="G39" i="8"/>
  <c r="AD41" i="7"/>
  <c r="H68" i="7"/>
  <c r="E20" i="8"/>
  <c r="G58" i="2"/>
  <c r="G16" i="7"/>
  <c r="H60" i="6"/>
  <c r="F85" i="6"/>
  <c r="AA46" i="6"/>
  <c r="AA63" i="7"/>
  <c r="AD45" i="6"/>
  <c r="H87" i="2"/>
  <c r="H92" i="2"/>
  <c r="AB39" i="6"/>
  <c r="AA11" i="7"/>
  <c r="G69" i="7"/>
  <c r="C11" i="8"/>
  <c r="AB41" i="7"/>
  <c r="G79" i="7"/>
  <c r="G45" i="2"/>
  <c r="F12" i="2"/>
  <c r="AA37" i="8"/>
  <c r="C86" i="2"/>
  <c r="F39" i="7"/>
  <c r="AD66" i="8"/>
  <c r="E33" i="7"/>
  <c r="D60" i="7"/>
  <c r="G40" i="8"/>
  <c r="AA41" i="8"/>
  <c r="H33" i="6"/>
  <c r="E62" i="2"/>
  <c r="D88" i="7"/>
  <c r="C61" i="2"/>
  <c r="H10" i="8"/>
  <c r="D12" i="7"/>
  <c r="H86" i="2"/>
  <c r="H62" i="8"/>
  <c r="H84" i="8"/>
  <c r="D57" i="8"/>
  <c r="C45" i="7"/>
  <c r="AD14" i="6"/>
  <c r="AC40" i="6"/>
  <c r="AA13" i="7"/>
  <c r="H84" i="7"/>
  <c r="D59" i="8"/>
  <c r="G66" i="7"/>
  <c r="AB21" i="7"/>
  <c r="H92" i="8"/>
  <c r="F62" i="8"/>
  <c r="C46" i="6"/>
  <c r="AB19" i="6"/>
  <c r="AC41" i="7"/>
  <c r="AB55" i="8"/>
  <c r="D57" i="2"/>
  <c r="G80" i="8"/>
  <c r="C92" i="2"/>
  <c r="G82" i="8"/>
  <c r="AB46" i="8"/>
  <c r="AB67" i="7"/>
  <c r="D17" i="8"/>
  <c r="AB32" i="7"/>
  <c r="E85" i="6"/>
  <c r="F20" i="2"/>
  <c r="E63" i="7"/>
  <c r="D81" i="7"/>
  <c r="C43" i="7"/>
  <c r="C57" i="2"/>
  <c r="H46" i="2"/>
  <c r="AA23" i="8"/>
  <c r="AA15" i="6"/>
  <c r="F69" i="7"/>
  <c r="G57" i="6"/>
  <c r="H81" i="6"/>
  <c r="AC39" i="7"/>
  <c r="AD11" i="6"/>
  <c r="H19" i="8"/>
  <c r="G45" i="8"/>
  <c r="D79" i="8"/>
  <c r="D61" i="8"/>
  <c r="H60" i="7"/>
  <c r="E64" i="8"/>
  <c r="D78" i="8"/>
  <c r="AC42" i="8"/>
  <c r="AA67" i="7"/>
  <c r="AA90" i="8"/>
  <c r="G85" i="2"/>
  <c r="F9" i="6"/>
  <c r="H35" i="8"/>
  <c r="C82" i="2"/>
  <c r="H60" i="8"/>
  <c r="AC39" i="6"/>
  <c r="AB23" i="7"/>
  <c r="C37" i="8"/>
  <c r="D63" i="6"/>
  <c r="G17" i="6"/>
  <c r="D88" i="8"/>
  <c r="AD46" i="7"/>
  <c r="E19" i="7"/>
  <c r="AA12" i="8"/>
  <c r="C17" i="8"/>
  <c r="AA43" i="8"/>
  <c r="AD18" i="8"/>
  <c r="F57" i="7"/>
  <c r="AB17" i="7"/>
  <c r="D20" i="8"/>
  <c r="AB38" i="6"/>
  <c r="AB11" i="8"/>
  <c r="F90" i="8"/>
  <c r="F38" i="8"/>
  <c r="AB66" i="7"/>
  <c r="AC16" i="8"/>
  <c r="AC85" i="8"/>
  <c r="E86" i="6"/>
  <c r="C14" i="6"/>
  <c r="AA13" i="6"/>
  <c r="D60" i="2"/>
  <c r="AD18" i="7"/>
  <c r="AC19" i="7"/>
  <c r="E90" i="6"/>
  <c r="E46" i="8"/>
  <c r="AA32" i="6"/>
  <c r="AD16" i="7"/>
  <c r="H13" i="6"/>
  <c r="AA9" i="6"/>
  <c r="D14" i="6"/>
  <c r="G33" i="6"/>
  <c r="AD12" i="6"/>
  <c r="H35" i="2"/>
  <c r="AB21" i="6"/>
  <c r="G17" i="2"/>
  <c r="AB12" i="8"/>
  <c r="E40" i="7"/>
  <c r="AD38" i="7"/>
  <c r="G38" i="7"/>
  <c r="G56" i="6"/>
  <c r="H69" i="6"/>
  <c r="G16" i="8"/>
  <c r="E22" i="6"/>
  <c r="D87" i="2"/>
  <c r="D36" i="7"/>
  <c r="H59" i="8"/>
  <c r="AD10" i="7"/>
  <c r="G40" i="7"/>
  <c r="AA23" i="7"/>
  <c r="D10" i="7"/>
  <c r="E33" i="8"/>
  <c r="H15" i="6"/>
  <c r="AC21" i="7"/>
  <c r="AD89" i="8"/>
  <c r="AC10" i="6"/>
  <c r="D84" i="2"/>
  <c r="G46" i="6"/>
  <c r="G34" i="6"/>
  <c r="G13" i="2"/>
  <c r="G41" i="8"/>
  <c r="AB13" i="8"/>
  <c r="AA35" i="7"/>
  <c r="AA14" i="7"/>
  <c r="AB20" i="7"/>
  <c r="F22" i="8"/>
  <c r="E57" i="6"/>
  <c r="G43" i="7"/>
  <c r="G64" i="8"/>
  <c r="AA66" i="7"/>
  <c r="AA46" i="7"/>
  <c r="AD59" i="8"/>
  <c r="H15" i="2"/>
  <c r="E17" i="7"/>
  <c r="C44" i="7"/>
  <c r="AD56" i="7"/>
  <c r="AA21" i="6"/>
  <c r="F44" i="6"/>
  <c r="C20" i="2"/>
  <c r="F78" i="7"/>
  <c r="AB45" i="7"/>
  <c r="E45" i="8"/>
  <c r="H56" i="6"/>
  <c r="H84" i="6"/>
  <c r="AA38" i="7"/>
  <c r="E69" i="7"/>
  <c r="F67" i="8"/>
  <c r="F64" i="2"/>
  <c r="F85" i="2"/>
  <c r="AC44" i="7"/>
  <c r="H10" i="2"/>
  <c r="F83" i="8"/>
  <c r="AD17" i="6"/>
  <c r="AB39" i="8"/>
  <c r="AC37" i="6"/>
  <c r="D92" i="7"/>
  <c r="AC63" i="8"/>
  <c r="D58" i="7"/>
  <c r="F84" i="7"/>
  <c r="AD92" i="8"/>
  <c r="AD40" i="6"/>
  <c r="H83" i="7"/>
  <c r="C45" i="6"/>
  <c r="H40" i="2"/>
  <c r="D35" i="6"/>
  <c r="G91" i="7"/>
  <c r="D80" i="2"/>
  <c r="AA12" i="7"/>
  <c r="E88" i="8"/>
  <c r="F55" i="8"/>
  <c r="AC38" i="6"/>
  <c r="D86" i="2"/>
  <c r="H23" i="7"/>
  <c r="F14" i="6"/>
  <c r="E84" i="8"/>
  <c r="G89" i="8"/>
  <c r="H58" i="2"/>
  <c r="G37" i="8"/>
  <c r="AA59" i="7"/>
  <c r="AB55" i="7"/>
  <c r="E44" i="6"/>
  <c r="D88" i="6"/>
  <c r="D36" i="2"/>
  <c r="G60" i="7"/>
  <c r="H17" i="8"/>
  <c r="E58" i="6"/>
  <c r="AB65" i="8"/>
  <c r="C20" i="8"/>
  <c r="G18" i="6"/>
  <c r="AB11" i="6"/>
  <c r="AC63" i="7"/>
  <c r="E92" i="7"/>
  <c r="AD37" i="6"/>
  <c r="H14" i="8"/>
  <c r="C23" i="6"/>
  <c r="C38" i="7"/>
  <c r="H65" i="8"/>
  <c r="AB12" i="6"/>
  <c r="D91" i="6"/>
  <c r="AC33" i="8"/>
  <c r="C12" i="6"/>
  <c r="G18" i="2"/>
  <c r="H66" i="7"/>
  <c r="E34" i="7"/>
  <c r="E55" i="6"/>
  <c r="D57" i="7"/>
  <c r="E64" i="7"/>
  <c r="E18" i="2"/>
  <c r="H36" i="7"/>
  <c r="H88" i="7"/>
  <c r="G10" i="2"/>
  <c r="E33" i="6"/>
  <c r="C21" i="6"/>
  <c r="G65" i="2"/>
  <c r="G46" i="2"/>
  <c r="E23" i="2"/>
  <c r="F87" i="6"/>
  <c r="AA78" i="8"/>
  <c r="E22" i="2"/>
  <c r="H41" i="8"/>
  <c r="G19" i="7"/>
  <c r="D62" i="8"/>
  <c r="G55" i="2"/>
  <c r="C79" i="2"/>
  <c r="D69" i="6"/>
  <c r="G59" i="7"/>
  <c r="H9" i="6"/>
  <c r="AB10" i="8"/>
  <c r="E41" i="6"/>
  <c r="AA37" i="7"/>
  <c r="F11" i="8"/>
  <c r="AC69" i="8"/>
  <c r="AC14" i="7"/>
  <c r="E15" i="8"/>
  <c r="C80" i="7"/>
  <c r="C36" i="2"/>
  <c r="G34" i="7"/>
  <c r="E92" i="6"/>
  <c r="D85" i="8"/>
  <c r="AC18" i="8"/>
  <c r="E13" i="6"/>
  <c r="E10" i="6"/>
  <c r="D20" i="6"/>
  <c r="G63" i="6"/>
  <c r="E11" i="8"/>
  <c r="AA66" i="8"/>
  <c r="G78" i="8"/>
  <c r="G65" i="6"/>
  <c r="D17" i="6"/>
  <c r="AC36" i="7"/>
  <c r="AA64" i="8"/>
  <c r="AA45" i="7"/>
  <c r="AD39" i="8"/>
  <c r="D90" i="6"/>
  <c r="H57" i="8"/>
  <c r="D59" i="2"/>
  <c r="H13" i="8"/>
  <c r="G92" i="2"/>
  <c r="G82" i="7"/>
  <c r="AC17" i="8"/>
  <c r="E83" i="7"/>
  <c r="AC15" i="8"/>
  <c r="C78" i="2"/>
  <c r="AA34" i="6"/>
  <c r="AD85" i="8"/>
  <c r="F91" i="6"/>
  <c r="AD10" i="8"/>
  <c r="AA57" i="8"/>
  <c r="F43" i="7"/>
  <c r="C60" i="2"/>
  <c r="F13" i="7"/>
  <c r="E19" i="2"/>
  <c r="G36" i="8"/>
  <c r="H55" i="6"/>
  <c r="D89" i="8"/>
  <c r="AB35" i="8"/>
  <c r="AA83" i="8"/>
  <c r="AB86" i="8"/>
  <c r="AC79" i="8"/>
  <c r="AC66" i="7"/>
  <c r="D16" i="8"/>
  <c r="AD58" i="7"/>
  <c r="AB34" i="7"/>
  <c r="F36" i="7"/>
  <c r="AC68" i="7"/>
  <c r="H67" i="6"/>
  <c r="AA20" i="7"/>
  <c r="AB63" i="7"/>
  <c r="D59" i="7"/>
  <c r="AA69" i="7"/>
  <c r="AC44" i="6"/>
  <c r="AD18" i="6"/>
  <c r="C56" i="7"/>
  <c r="D62" i="7"/>
  <c r="F11" i="7"/>
  <c r="H85" i="6"/>
  <c r="D43" i="8"/>
  <c r="D56" i="2"/>
  <c r="D67" i="8"/>
  <c r="C39" i="6"/>
  <c r="D37" i="8"/>
  <c r="C88" i="8"/>
  <c r="AC62" i="7"/>
  <c r="G9" i="2"/>
  <c r="AB58" i="7"/>
  <c r="D40" i="6"/>
  <c r="E61" i="7"/>
  <c r="E46" i="2"/>
  <c r="AA88" i="8"/>
  <c r="AD39" i="7"/>
  <c r="AD33" i="7"/>
  <c r="D66" i="7"/>
  <c r="G62" i="6"/>
  <c r="D19" i="6"/>
  <c r="F88" i="7"/>
  <c r="AA41" i="6"/>
  <c r="F82" i="8"/>
  <c r="F66" i="2"/>
  <c r="F44" i="7"/>
  <c r="H43" i="6"/>
  <c r="D11" i="8"/>
  <c r="G12" i="7"/>
  <c r="AA44" i="7"/>
  <c r="G11" i="7"/>
  <c r="E38" i="2"/>
  <c r="D41" i="8"/>
  <c r="AC43" i="7"/>
  <c r="G67" i="8"/>
  <c r="E82" i="7"/>
  <c r="AC16" i="7"/>
  <c r="G37" i="2"/>
  <c r="D35" i="8"/>
  <c r="H81" i="2"/>
  <c r="AA37" i="6"/>
  <c r="G11" i="6"/>
  <c r="H65" i="7"/>
  <c r="H23" i="2"/>
  <c r="F67" i="2"/>
  <c r="C23" i="2"/>
  <c r="D58" i="8"/>
  <c r="AD61" i="8"/>
  <c r="H87" i="7"/>
  <c r="AD37" i="7"/>
  <c r="E35" i="7"/>
  <c r="G80" i="6"/>
  <c r="D87" i="7"/>
  <c r="AD41" i="8"/>
  <c r="H17" i="7"/>
  <c r="G9" i="6"/>
  <c r="AA46" i="8"/>
  <c r="G65" i="8"/>
  <c r="G86" i="8"/>
  <c r="C44" i="6"/>
  <c r="AB15" i="8"/>
  <c r="E39" i="2"/>
  <c r="AA58" i="8"/>
  <c r="H44" i="8"/>
  <c r="E16" i="8"/>
  <c r="C85" i="2"/>
  <c r="C37" i="6"/>
  <c r="C92" i="6"/>
  <c r="E32" i="2"/>
  <c r="G63" i="2"/>
  <c r="AC69" i="7"/>
  <c r="AD64" i="7"/>
  <c r="H21" i="6"/>
  <c r="H9" i="2"/>
  <c r="D69" i="2"/>
  <c r="E22" i="7"/>
  <c r="F88" i="8"/>
  <c r="G90" i="6"/>
  <c r="D33" i="7"/>
  <c r="AB63" i="8"/>
  <c r="D87" i="6"/>
  <c r="G19" i="6"/>
  <c r="C63" i="7"/>
  <c r="G36" i="6"/>
  <c r="D32" i="8"/>
  <c r="AD57" i="8"/>
  <c r="AB90" i="8"/>
  <c r="F40" i="2"/>
  <c r="E60" i="2"/>
  <c r="G42" i="7"/>
  <c r="E81" i="7"/>
  <c r="AB58" i="8"/>
  <c r="G61" i="7"/>
  <c r="F46" i="2"/>
  <c r="AD90" i="8"/>
  <c r="AA13" i="8"/>
  <c r="C23" i="8"/>
  <c r="AB59" i="7"/>
  <c r="C40" i="6"/>
  <c r="H19" i="2"/>
  <c r="H45" i="2"/>
  <c r="AD12" i="8"/>
  <c r="C46" i="8"/>
  <c r="E83" i="2"/>
  <c r="F55" i="2"/>
  <c r="AC81" i="8"/>
  <c r="F57" i="6"/>
  <c r="AD11" i="7"/>
  <c r="D85" i="7"/>
  <c r="H66" i="8"/>
  <c r="F45" i="8"/>
  <c r="H38" i="6"/>
  <c r="AA22" i="6"/>
  <c r="C83" i="2"/>
  <c r="D16" i="6"/>
  <c r="E39" i="6"/>
  <c r="F38" i="6"/>
  <c r="D78" i="2"/>
  <c r="D85" i="2"/>
  <c r="H18" i="6"/>
  <c r="AB16" i="6"/>
  <c r="C18" i="6"/>
  <c r="D9" i="6"/>
  <c r="F21" i="7"/>
  <c r="D9" i="7"/>
  <c r="G34" i="2"/>
  <c r="AC17" i="7"/>
  <c r="F33" i="7"/>
  <c r="D10" i="8"/>
  <c r="AD23" i="8"/>
  <c r="AC9" i="7"/>
  <c r="AB38" i="8"/>
  <c r="H20" i="2"/>
  <c r="C39" i="7"/>
  <c r="D34" i="6"/>
  <c r="D92" i="6"/>
  <c r="AB88" i="8"/>
  <c r="G39" i="2"/>
  <c r="C35" i="8"/>
  <c r="G20" i="8"/>
  <c r="G87" i="2"/>
  <c r="AB40" i="8"/>
  <c r="G43" i="6"/>
  <c r="H45" i="6"/>
  <c r="F35" i="6"/>
  <c r="H18" i="7"/>
  <c r="C40" i="7"/>
  <c r="C88" i="6"/>
  <c r="H32" i="7"/>
  <c r="E63" i="6"/>
  <c r="F55" i="7"/>
  <c r="AD32" i="6"/>
  <c r="G23" i="2"/>
  <c r="H81" i="8"/>
  <c r="AD58" i="8"/>
  <c r="F46" i="7"/>
  <c r="F68" i="7"/>
  <c r="H89" i="7"/>
  <c r="E66" i="2"/>
  <c r="C66" i="8"/>
  <c r="AC13" i="6"/>
  <c r="E87" i="2"/>
  <c r="D22" i="8"/>
  <c r="E90" i="8"/>
  <c r="C62" i="7"/>
  <c r="E56" i="8"/>
  <c r="AC33" i="6"/>
  <c r="G12" i="6"/>
  <c r="AB91" i="8"/>
  <c r="C32" i="7"/>
  <c r="E68" i="7"/>
  <c r="E68" i="6"/>
  <c r="D38" i="6"/>
  <c r="AB20" i="8"/>
  <c r="E58" i="8"/>
  <c r="C64" i="2"/>
  <c r="G67" i="2"/>
  <c r="G88" i="2"/>
  <c r="G67" i="7"/>
  <c r="G88" i="8"/>
  <c r="E15" i="6"/>
  <c r="C83" i="7"/>
  <c r="C36" i="6"/>
  <c r="E34" i="2"/>
  <c r="G68" i="8"/>
  <c r="H92" i="6"/>
  <c r="AA40" i="7"/>
  <c r="H37" i="7"/>
  <c r="E39" i="8"/>
  <c r="H63" i="6"/>
  <c r="D92" i="2"/>
  <c r="G83" i="8"/>
  <c r="D10" i="6"/>
  <c r="G68" i="7"/>
  <c r="F34" i="8"/>
  <c r="H34" i="7"/>
  <c r="C10" i="2"/>
  <c r="C43" i="8"/>
  <c r="E41" i="7"/>
  <c r="C46" i="2"/>
  <c r="E79" i="2"/>
  <c r="C15" i="6"/>
  <c r="AB83" i="8"/>
  <c r="E42" i="2"/>
  <c r="AC9" i="6"/>
  <c r="AB66" i="8"/>
  <c r="H15" i="7"/>
  <c r="H43" i="8"/>
  <c r="AD22" i="7"/>
  <c r="AB36" i="6"/>
  <c r="AD62" i="7"/>
  <c r="G22" i="6"/>
  <c r="AD68" i="8"/>
  <c r="C88" i="2"/>
  <c r="D89" i="7"/>
  <c r="F14" i="2"/>
  <c r="C55" i="6"/>
  <c r="H11" i="6"/>
  <c r="G17" i="8"/>
  <c r="H83" i="8"/>
  <c r="F12" i="7"/>
  <c r="F32" i="8"/>
  <c r="H68" i="2"/>
  <c r="AD13" i="7"/>
  <c r="H89" i="6"/>
  <c r="E56" i="2"/>
  <c r="G21" i="6"/>
  <c r="C80" i="8"/>
  <c r="H67" i="8"/>
  <c r="H61" i="2"/>
  <c r="G90" i="2"/>
  <c r="D83" i="2"/>
  <c r="AA22" i="7"/>
  <c r="D40" i="8"/>
  <c r="G59" i="2"/>
  <c r="G20" i="2"/>
  <c r="AC45" i="6"/>
  <c r="G42" i="6"/>
  <c r="F18" i="8"/>
  <c r="AC37" i="8"/>
  <c r="AD20" i="6"/>
  <c r="H67" i="2"/>
  <c r="E39" i="7"/>
  <c r="G60" i="2"/>
  <c r="AD62" i="8"/>
  <c r="H80" i="8"/>
  <c r="C87" i="6"/>
  <c r="H45" i="8"/>
  <c r="D64" i="7"/>
  <c r="H81" i="7"/>
  <c r="E14" i="6"/>
  <c r="H80" i="2"/>
  <c r="E12" i="8"/>
  <c r="F35" i="8"/>
  <c r="AB43" i="7"/>
  <c r="AB82" i="8"/>
  <c r="D41" i="6"/>
  <c r="E83" i="8"/>
  <c r="H44" i="7"/>
  <c r="D45" i="8"/>
  <c r="D89" i="6"/>
  <c r="E58" i="2"/>
  <c r="AC61" i="7"/>
  <c r="AC12" i="7"/>
  <c r="E14" i="7"/>
  <c r="D33" i="6"/>
  <c r="AD86" i="8"/>
  <c r="AB59" i="8"/>
  <c r="C81" i="7"/>
  <c r="C60" i="6"/>
  <c r="C32" i="2"/>
  <c r="AA35" i="6"/>
  <c r="D91" i="8"/>
  <c r="D79" i="7"/>
  <c r="AD9" i="6"/>
  <c r="E12" i="2"/>
  <c r="F65" i="8"/>
  <c r="H34" i="2"/>
  <c r="C36" i="8"/>
  <c r="AD21" i="7"/>
  <c r="AB41" i="6"/>
  <c r="D20" i="2"/>
  <c r="G58" i="6"/>
  <c r="E80" i="2"/>
  <c r="H12" i="2"/>
  <c r="C59" i="7"/>
  <c r="F59" i="2"/>
  <c r="C68" i="8"/>
  <c r="G42" i="8"/>
  <c r="H33" i="2"/>
  <c r="G89" i="6"/>
  <c r="C11" i="2"/>
  <c r="G46" i="8"/>
  <c r="H69" i="7"/>
  <c r="E34" i="6"/>
  <c r="C66" i="7"/>
  <c r="AC19" i="8"/>
  <c r="E12" i="7"/>
  <c r="C13" i="6"/>
  <c r="D39" i="8"/>
  <c r="H91" i="2"/>
  <c r="H11" i="2"/>
  <c r="G44" i="2"/>
  <c r="AB42" i="7"/>
  <c r="F22" i="6"/>
  <c r="G18" i="8"/>
  <c r="D34" i="7"/>
  <c r="F44" i="2"/>
  <c r="G87" i="6"/>
  <c r="H90" i="2"/>
  <c r="C84" i="8"/>
  <c r="AB33" i="7"/>
  <c r="F88" i="6"/>
  <c r="D90" i="2"/>
  <c r="C55" i="8"/>
  <c r="H44" i="6"/>
  <c r="H36" i="8"/>
  <c r="AD13" i="6"/>
  <c r="H78" i="7"/>
  <c r="C14" i="7"/>
  <c r="F78" i="6"/>
  <c r="H87" i="6"/>
  <c r="AB33" i="6"/>
  <c r="F65" i="2"/>
  <c r="H79" i="8"/>
  <c r="E64" i="2"/>
  <c r="C35" i="7"/>
  <c r="AA55" i="7"/>
  <c r="C37" i="2"/>
</calcChain>
</file>

<file path=xl/sharedStrings.xml><?xml version="1.0" encoding="utf-8"?>
<sst xmlns="http://schemas.openxmlformats.org/spreadsheetml/2006/main" count="1026" uniqueCount="132">
  <si>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</si>
  <si>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</si>
  <si>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</si>
  <si>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</si>
  <si>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</si>
  <si>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</si>
  <si>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</si>
  <si>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</si>
  <si>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</si>
  <si>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</si>
  <si>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</si>
  <si>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</si>
  <si>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</si>
  <si>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</si>
  <si>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</si>
  <si>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</si>
  <si>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</si>
  <si>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</si>
  <si>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</si>
  <si>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</si>
  <si>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</si>
  <si>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</si>
  <si>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</si>
  <si>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</si>
  <si>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</si>
  <si>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</si>
  <si>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</si>
  <si>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</si>
  <si>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</si>
  <si>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</si>
  <si>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</si>
  <si>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</si>
  <si>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</si>
  <si>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</si>
  <si>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</si>
  <si>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</si>
  <si>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</si>
  <si>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</si>
  <si>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</si>
  <si>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</si>
  <si>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</si>
  <si>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</si>
  <si>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</si>
  <si>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</si>
  <si>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</si>
  <si>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</si>
  <si>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</si>
  <si>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</si>
  <si>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</si>
  <si>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</si>
  <si>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</si>
  <si>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</si>
  <si>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</si>
  <si>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</si>
  <si>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</si>
  <si>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</si>
  <si>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</si>
  <si>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</si>
  <si>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</si>
  <si>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</si>
  <si>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</si>
  <si>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</si>
  <si>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</si>
  <si>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</si>
  <si>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</si>
  <si>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</si>
  <si>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</si>
  <si>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</si>
  <si>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</si>
  <si>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</si>
  <si>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</si>
  <si>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</si>
  <si>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</si>
  <si>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</si>
  <si>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</si>
  <si>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</si>
  <si>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</si>
  <si>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Thành</t>
  </si>
  <si>
    <t>Nhật</t>
  </si>
  <si>
    <t>Giang</t>
  </si>
  <si>
    <t>Nhân</t>
  </si>
  <si>
    <t>Trung</t>
  </si>
  <si>
    <t>Dương</t>
  </si>
  <si>
    <t>Thịnh</t>
  </si>
  <si>
    <t>Anh</t>
  </si>
  <si>
    <t>Vương</t>
  </si>
  <si>
    <t>Quý</t>
  </si>
  <si>
    <t>Hải</t>
  </si>
  <si>
    <t>Trí</t>
  </si>
  <si>
    <t>Kha</t>
  </si>
  <si>
    <t>Long</t>
  </si>
  <si>
    <t>702</t>
  </si>
  <si>
    <t>Đỗ Hoàng</t>
  </si>
  <si>
    <t>Lê Xuân</t>
  </si>
  <si>
    <t>Trần Hoàng</t>
  </si>
  <si>
    <t>Nguyễn Quang</t>
  </si>
  <si>
    <t>Hoàng Bảo</t>
  </si>
  <si>
    <t>Nguyễn Việt</t>
  </si>
  <si>
    <t>Lê Văn</t>
  </si>
  <si>
    <t>Nguyễn Anh</t>
  </si>
  <si>
    <t>Nguyễn Thành</t>
  </si>
  <si>
    <t>Nguyễn Xuân</t>
  </si>
  <si>
    <t>Phạm Ngọc</t>
  </si>
  <si>
    <t>Nguyễn Nguyên</t>
  </si>
  <si>
    <t>Nguyễn Thái</t>
  </si>
  <si>
    <t/>
  </si>
  <si>
    <t>Phu</t>
  </si>
  <si>
    <t>Nợ HP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</si>
  <si>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</si>
  <si>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</si>
  <si>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3 +1 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</si>
  <si>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</si>
  <si>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</si>
  <si>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Ngô Trường</t>
  </si>
  <si>
    <t>Đặng Xuân</t>
  </si>
  <si>
    <t>Vũ Quang Hồng</t>
  </si>
  <si>
    <t>CSU-MEC 306 AIS</t>
  </si>
  <si>
    <t>Quan Tú</t>
  </si>
  <si>
    <t>Phùng Thị Thùy</t>
  </si>
  <si>
    <t>Lại Thanh</t>
  </si>
  <si>
    <t>Văn Qúy</t>
  </si>
  <si>
    <t>702-149-21</t>
  </si>
  <si>
    <t>(LỚP: CSU-MEC 306 (AIS))</t>
  </si>
  <si>
    <t>149</t>
  </si>
  <si>
    <t>MÔN :Cơ Học Kết Cấu 1 (gồm SAP)* MÃ MÔN:CSU-MEC306</t>
  </si>
  <si>
    <t>Thời gian:9h30 - Ngày 14/12/2018 - Phòng: 702 - cơ sở:  209 Phan Thanh</t>
  </si>
  <si>
    <t>K19CSU-KTR</t>
  </si>
  <si>
    <t>ENG-CSU-MEC306-Suat 9h30 - Ngày 14/12/2018</t>
  </si>
  <si>
    <t>K21CSU-KTR</t>
  </si>
  <si>
    <t>K22CSU-XDD</t>
  </si>
  <si>
    <t>K22CSU-KTR</t>
  </si>
  <si>
    <t>K18CSU-KTR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</si>
</sst>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6"/>
      <c r="AB9" s="127"/>
      <c r="AC9" s="127"/>
      <c r="AD9" s="12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2"/>
      <c r="AB23" s="123"/>
      <c r="AC23" s="123"/>
      <c r="AD23" s="12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6"/>
      <c r="AB32" s="127"/>
      <c r="AC32" s="127"/>
      <c r="AD32" s="12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2"/>
      <c r="AB46" s="123"/>
      <c r="AC46" s="123"/>
      <c r="AD46" s="12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3" t="s">
        <v>57</v>
      </c>
      <c r="D1" s="173"/>
      <c r="E1" s="57"/>
      <c r="F1" s="173" t="s">
        <v>58</v>
      </c>
      <c r="G1" s="173"/>
      <c r="H1" s="173"/>
      <c r="I1" s="173"/>
      <c r="J1" s="173"/>
      <c r="K1" s="58" t="s">
        <v>74</v>
      </c>
    </row>
    <row r="2" spans="1:13" s="56" customFormat="1">
      <c r="C2" s="173" t="s">
        <v>59</v>
      </c>
      <c r="D2" s="173"/>
      <c r="E2" s="59" t="e">
        <f ca="1">[1]!ExtractElement(K1,1,"-")</f>
        <v>#NAME?</v>
      </c>
      <c r="F2" s="173" t="e">
        <f ca="1">"(KHÓA K17: "&amp;VLOOKUP($E$2&amp;"-"&amp;$C$3,#REF!,11,0)&amp;")"</f>
        <v>#NAME?</v>
      </c>
      <c r="G2" s="173"/>
      <c r="H2" s="173"/>
      <c r="I2" s="173"/>
      <c r="J2" s="17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4" t="e">
        <f ca="1">"MÔN :"&amp;VLOOKUP($E$2&amp;"-"&amp;$C$3,#REF!,6,0) &amp;"* MÃ MÔN:ENG "&amp;VLOOKUP($E$2&amp;"-"&amp;$C$3,#REF!,5,0)</f>
        <v>#NAME?</v>
      </c>
      <c r="E3" s="174"/>
      <c r="F3" s="174"/>
      <c r="G3" s="174"/>
      <c r="H3" s="174"/>
      <c r="I3" s="174"/>
      <c r="J3" s="17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5"/>
      <c r="D4" s="175"/>
      <c r="E4" s="175"/>
      <c r="F4" s="175"/>
      <c r="G4" s="175"/>
      <c r="H4" s="175"/>
      <c r="I4" s="175"/>
      <c r="J4" s="17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9" t="s">
        <v>4</v>
      </c>
      <c r="C6" s="170" t="s">
        <v>64</v>
      </c>
      <c r="D6" s="171" t="s">
        <v>65</v>
      </c>
      <c r="E6" s="172" t="s">
        <v>10</v>
      </c>
      <c r="F6" s="170" t="s">
        <v>12</v>
      </c>
      <c r="G6" s="170" t="s">
        <v>66</v>
      </c>
      <c r="H6" s="170" t="s">
        <v>67</v>
      </c>
      <c r="I6" s="179" t="s">
        <v>56</v>
      </c>
      <c r="J6" s="179"/>
      <c r="K6" s="180" t="s">
        <v>68</v>
      </c>
      <c r="L6" s="181"/>
      <c r="M6" s="182"/>
    </row>
    <row r="7" spans="1:13" ht="27" customHeight="1">
      <c r="B7" s="169"/>
      <c r="C7" s="169"/>
      <c r="D7" s="171"/>
      <c r="E7" s="172"/>
      <c r="F7" s="169"/>
      <c r="G7" s="169"/>
      <c r="H7" s="169"/>
      <c r="I7" s="64" t="s">
        <v>69</v>
      </c>
      <c r="J7" s="64" t="s">
        <v>70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6" t="e">
        <f ca="1">IF($A9&gt;0,VLOOKUP($A9,#REF!,16,0),"")</f>
        <v>#NAME?</v>
      </c>
      <c r="L9" s="177"/>
      <c r="M9" s="17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6" t="e">
        <f ca="1">IF($A10&gt;0,VLOOKUP($A10,#REF!,16,0),"")</f>
        <v>#NAME?</v>
      </c>
      <c r="L10" s="177"/>
      <c r="M10" s="17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6" t="e">
        <f ca="1">IF($A11&gt;0,VLOOKUP($A11,#REF!,16,0),"")</f>
        <v>#NAME?</v>
      </c>
      <c r="L11" s="177"/>
      <c r="M11" s="17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6" t="e">
        <f ca="1">IF($A12&gt;0,VLOOKUP($A12,#REF!,16,0),"")</f>
        <v>#NAME?</v>
      </c>
      <c r="L12" s="177"/>
      <c r="M12" s="17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6" t="e">
        <f ca="1">IF($A13&gt;0,VLOOKUP($A13,#REF!,16,0),"")</f>
        <v>#NAME?</v>
      </c>
      <c r="L13" s="177"/>
      <c r="M13" s="17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6" t="e">
        <f ca="1">IF($A14&gt;0,VLOOKUP($A14,#REF!,16,0),"")</f>
        <v>#NAME?</v>
      </c>
      <c r="L14" s="177"/>
      <c r="M14" s="17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6" t="e">
        <f ca="1">IF($A15&gt;0,VLOOKUP($A15,#REF!,16,0),"")</f>
        <v>#NAME?</v>
      </c>
      <c r="L15" s="177"/>
      <c r="M15" s="17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6" t="e">
        <f ca="1">IF($A16&gt;0,VLOOKUP($A16,#REF!,16,0),"")</f>
        <v>#NAME?</v>
      </c>
      <c r="L16" s="177"/>
      <c r="M16" s="17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6" t="e">
        <f ca="1">IF($A17&gt;0,VLOOKUP($A17,#REF!,16,0),"")</f>
        <v>#NAME?</v>
      </c>
      <c r="L17" s="177"/>
      <c r="M17" s="17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6" t="e">
        <f ca="1">IF($A18&gt;0,VLOOKUP($A18,#REF!,16,0),"")</f>
        <v>#NAME?</v>
      </c>
      <c r="L18" s="177"/>
      <c r="M18" s="17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6" t="e">
        <f ca="1">IF($A19&gt;0,VLOOKUP($A19,#REF!,16,0),"")</f>
        <v>#NAME?</v>
      </c>
      <c r="L19" s="177"/>
      <c r="M19" s="17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6" t="e">
        <f ca="1">IF($A20&gt;0,VLOOKUP($A20,#REF!,16,0),"")</f>
        <v>#NAME?</v>
      </c>
      <c r="L20" s="177"/>
      <c r="M20" s="17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6" t="e">
        <f ca="1">IF($A21&gt;0,VLOOKUP($A21,#REF!,16,0),"")</f>
        <v>#NAME?</v>
      </c>
      <c r="L21" s="177"/>
      <c r="M21" s="17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6" t="e">
        <f ca="1">IF($A22&gt;0,VLOOKUP($A22,#REF!,16,0),"")</f>
        <v>#NAME?</v>
      </c>
      <c r="L22" s="177"/>
      <c r="M22" s="17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6" t="e">
        <f ca="1">IF($A23&gt;0,VLOOKUP($A23,#REF!,16,0),"")</f>
        <v>#NAME?</v>
      </c>
      <c r="L23" s="177"/>
      <c r="M23" s="17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6" t="e">
        <f ca="1">IF($A24&gt;0,VLOOKUP($A24,#REF!,16,0),"")</f>
        <v>#NAME?</v>
      </c>
      <c r="L24" s="177"/>
      <c r="M24" s="17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6" t="e">
        <f ca="1">IF($A25&gt;0,VLOOKUP($A25,#REF!,16,0),"")</f>
        <v>#NAME?</v>
      </c>
      <c r="L25" s="177"/>
      <c r="M25" s="17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6" t="e">
        <f ca="1">IF($A26&gt;0,VLOOKUP($A26,#REF!,16,0),"")</f>
        <v>#NAME?</v>
      </c>
      <c r="L26" s="177"/>
      <c r="M26" s="17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6" t="e">
        <f ca="1">IF($A27&gt;0,VLOOKUP($A27,#REF!,16,0),"")</f>
        <v>#NAME?</v>
      </c>
      <c r="L27" s="177"/>
      <c r="M27" s="17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6" t="e">
        <f ca="1">IF($A28&gt;0,VLOOKUP($A28,#REF!,16,0),"")</f>
        <v>#NAME?</v>
      </c>
      <c r="L28" s="177"/>
      <c r="M28" s="17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6" t="e">
        <f ca="1">IF($A29&gt;0,VLOOKUP($A29,#REF!,16,0),"")</f>
        <v>#NAME?</v>
      </c>
      <c r="L29" s="177"/>
      <c r="M29" s="17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6" t="e">
        <f ca="1">IF($A30&gt;0,VLOOKUP($A30,#REF!,16,0),"")</f>
        <v>#NAME?</v>
      </c>
      <c r="L30" s="177"/>
      <c r="M30" s="17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6" t="e">
        <f ca="1">IF($A31&gt;0,VLOOKUP($A31,#REF!,16,0),"")</f>
        <v>#NAME?</v>
      </c>
      <c r="L31" s="177"/>
      <c r="M31" s="17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6" t="e">
        <f ca="1">IF($A32&gt;0,VLOOKUP($A32,#REF!,16,0),"")</f>
        <v>#NAME?</v>
      </c>
      <c r="L32" s="177"/>
      <c r="M32" s="17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6" t="e">
        <f ca="1">IF($A33&gt;0,VLOOKUP($A33,#REF!,16,0),"")</f>
        <v>#NAME?</v>
      </c>
      <c r="L33" s="177"/>
      <c r="M33" s="17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6" t="e">
        <f ca="1">IF($A34&gt;0,VLOOKUP($A34,#REF!,16,0),"")</f>
        <v>#NAME?</v>
      </c>
      <c r="L34" s="177"/>
      <c r="M34" s="17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6" t="e">
        <f ca="1">IF($A35&gt;0,VLOOKUP($A35,#REF!,16,0),"")</f>
        <v>#NAME?</v>
      </c>
      <c r="L35" s="177"/>
      <c r="M35" s="17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6" t="e">
        <f ca="1">IF($A36&gt;0,VLOOKUP($A36,#REF!,16,0),"")</f>
        <v>#NAME?</v>
      </c>
      <c r="L36" s="177"/>
      <c r="M36" s="17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6" t="e">
        <f ca="1">IF($A37&gt;0,VLOOKUP($A37,#REF!,16,0),"")</f>
        <v>#NAME?</v>
      </c>
      <c r="L37" s="177"/>
      <c r="M37" s="17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6" t="e">
        <f ca="1">IF($A45&gt;0,VLOOKUP($A45,#REF!,16,0),"")</f>
        <v>#NAME?</v>
      </c>
      <c r="L45" s="177"/>
      <c r="M45" s="17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6" t="e">
        <f ca="1">IF($A46&gt;0,VLOOKUP($A46,#REF!,16,0),"")</f>
        <v>#NAME?</v>
      </c>
      <c r="L46" s="177"/>
      <c r="M46" s="17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6" t="e">
        <f ca="1">IF($A47&gt;0,VLOOKUP($A47,#REF!,16,0),"")</f>
        <v>#NAME?</v>
      </c>
      <c r="L47" s="177"/>
      <c r="M47" s="17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6" t="e">
        <f ca="1">IF($A48&gt;0,VLOOKUP($A48,#REF!,16,0),"")</f>
        <v>#NAME?</v>
      </c>
      <c r="L48" s="177"/>
      <c r="M48" s="17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6" t="e">
        <f ca="1">IF($A49&gt;0,VLOOKUP($A49,#REF!,16,0),"")</f>
        <v>#NAME?</v>
      </c>
      <c r="L49" s="177"/>
      <c r="M49" s="17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6" t="e">
        <f ca="1">IF($A50&gt;0,VLOOKUP($A50,#REF!,16,0),"")</f>
        <v>#NAME?</v>
      </c>
      <c r="L50" s="177"/>
      <c r="M50" s="17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6" t="e">
        <f ca="1">IF($A51&gt;0,VLOOKUP($A51,#REF!,16,0),"")</f>
        <v>#NAME?</v>
      </c>
      <c r="L51" s="177"/>
      <c r="M51" s="17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6" t="e">
        <f ca="1">IF($A52&gt;0,VLOOKUP($A52,#REF!,16,0),"")</f>
        <v>#NAME?</v>
      </c>
      <c r="L52" s="177"/>
      <c r="M52" s="17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6" t="e">
        <f ca="1">IF($A53&gt;0,VLOOKUP($A53,#REF!,16,0),"")</f>
        <v>#NAME?</v>
      </c>
      <c r="L53" s="177"/>
      <c r="M53" s="17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6" t="e">
        <f ca="1">IF($A54&gt;0,VLOOKUP($A54,#REF!,16,0),"")</f>
        <v>#NAME?</v>
      </c>
      <c r="L54" s="177"/>
      <c r="M54" s="17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6" t="e">
        <f ca="1">IF($A55&gt;0,VLOOKUP($A55,#REF!,16,0),"")</f>
        <v>#NAME?</v>
      </c>
      <c r="L55" s="177"/>
      <c r="M55" s="17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6" t="e">
        <f ca="1">IF($A56&gt;0,VLOOKUP($A56,#REF!,16,0),"")</f>
        <v>#NAME?</v>
      </c>
      <c r="L56" s="177"/>
      <c r="M56" s="17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6" t="e">
        <f ca="1">IF($A57&gt;0,VLOOKUP($A57,#REF!,16,0),"")</f>
        <v>#NAME?</v>
      </c>
      <c r="L57" s="177"/>
      <c r="M57" s="17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6" t="e">
        <f ca="1">IF($A58&gt;0,VLOOKUP($A58,#REF!,16,0),"")</f>
        <v>#NAME?</v>
      </c>
      <c r="L58" s="177"/>
      <c r="M58" s="17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6" t="e">
        <f ca="1">IF($A59&gt;0,VLOOKUP($A59,#REF!,16,0),"")</f>
        <v>#NAME?</v>
      </c>
      <c r="L59" s="177"/>
      <c r="M59" s="17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6" t="e">
        <f ca="1">IF($A60&gt;0,VLOOKUP($A60,#REF!,16,0),"")</f>
        <v>#NAME?</v>
      </c>
      <c r="L60" s="177"/>
      <c r="M60" s="17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6" t="e">
        <f ca="1">IF($A61&gt;0,VLOOKUP($A61,#REF!,16,0),"")</f>
        <v>#NAME?</v>
      </c>
      <c r="L61" s="177"/>
      <c r="M61" s="17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6" t="e">
        <f ca="1">IF($A62&gt;0,VLOOKUP($A62,#REF!,16,0),"")</f>
        <v>#NAME?</v>
      </c>
      <c r="L62" s="177"/>
      <c r="M62" s="17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6" t="e">
        <f ca="1">IF($A63&gt;0,VLOOKUP($A63,#REF!,16,0),"")</f>
        <v>#NAME?</v>
      </c>
      <c r="L63" s="177"/>
      <c r="M63" s="17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6" t="e">
        <f ca="1">IF($A64&gt;0,VLOOKUP($A64,#REF!,16,0),"")</f>
        <v>#NAME?</v>
      </c>
      <c r="L64" s="177"/>
      <c r="M64" s="17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6" t="e">
        <f ca="1">IF($A65&gt;0,VLOOKUP($A65,#REF!,16,0),"")</f>
        <v>#NAME?</v>
      </c>
      <c r="L65" s="177"/>
      <c r="M65" s="17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6" t="e">
        <f ca="1">IF($A66&gt;0,VLOOKUP($A66,#REF!,16,0),"")</f>
        <v>#NAME?</v>
      </c>
      <c r="L66" s="177"/>
      <c r="M66" s="17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6" t="e">
        <f ca="1">IF($A67&gt;0,VLOOKUP($A67,#REF!,16,0),"")</f>
        <v>#NAME?</v>
      </c>
      <c r="L67" s="177"/>
      <c r="M67" s="17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6" t="e">
        <f ca="1">IF($A68&gt;0,VLOOKUP($A68,#REF!,16,0),"")</f>
        <v>#NAME?</v>
      </c>
      <c r="L68" s="177"/>
      <c r="M68" s="17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6" t="e">
        <f ca="1">IF($A69&gt;0,VLOOKUP($A69,#REF!,16,0),"")</f>
        <v>#NAME?</v>
      </c>
      <c r="L69" s="177"/>
      <c r="M69" s="17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6" t="e">
        <f ca="1">IF($A70&gt;0,VLOOKUP($A70,#REF!,16,0),"")</f>
        <v>#NAME?</v>
      </c>
      <c r="L70" s="177"/>
      <c r="M70" s="17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6" t="e">
        <f ca="1">IF($A71&gt;0,VLOOKUP($A71,#REF!,16,0),"")</f>
        <v>#NAME?</v>
      </c>
      <c r="L71" s="177"/>
      <c r="M71" s="17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6" t="e">
        <f ca="1">IF($A72&gt;0,VLOOKUP($A72,#REF!,16,0),"")</f>
        <v>#NAME?</v>
      </c>
      <c r="L72" s="177"/>
      <c r="M72" s="17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6" t="e">
        <f ca="1">IF($A73&gt;0,VLOOKUP($A73,#REF!,16,0),"")</f>
        <v>#NAME?</v>
      </c>
      <c r="L73" s="177"/>
      <c r="M73" s="17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6" t="e">
        <f ca="1">IF($A81&gt;0,VLOOKUP($A81,#REF!,16,0),"")</f>
        <v>#NAME?</v>
      </c>
      <c r="L81" s="177"/>
      <c r="M81" s="17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6" t="e">
        <f ca="1">IF($A82&gt;0,VLOOKUP($A82,#REF!,16,0),"")</f>
        <v>#NAME?</v>
      </c>
      <c r="L82" s="177"/>
      <c r="M82" s="17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6" t="e">
        <f ca="1">IF($A83&gt;0,VLOOKUP($A83,#REF!,16,0),"")</f>
        <v>#NAME?</v>
      </c>
      <c r="L83" s="177"/>
      <c r="M83" s="17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6" t="e">
        <f ca="1">IF($A84&gt;0,VLOOKUP($A84,#REF!,16,0),"")</f>
        <v>#NAME?</v>
      </c>
      <c r="L84" s="177"/>
      <c r="M84" s="17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6" t="e">
        <f ca="1">IF($A85&gt;0,VLOOKUP($A85,#REF!,16,0),"")</f>
        <v>#NAME?</v>
      </c>
      <c r="L85" s="177"/>
      <c r="M85" s="17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6" t="e">
        <f ca="1">IF($A86&gt;0,VLOOKUP($A86,#REF!,16,0),"")</f>
        <v>#NAME?</v>
      </c>
      <c r="L86" s="177"/>
      <c r="M86" s="17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6" t="e">
        <f ca="1">IF($A87&gt;0,VLOOKUP($A87,#REF!,16,0),"")</f>
        <v>#NAME?</v>
      </c>
      <c r="L87" s="177"/>
      <c r="M87" s="17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6" t="e">
        <f ca="1">IF($A88&gt;0,VLOOKUP($A88,#REF!,16,0),"")</f>
        <v>#NAME?</v>
      </c>
      <c r="L88" s="177"/>
      <c r="M88" s="17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6" t="e">
        <f ca="1">IF($A89&gt;0,VLOOKUP($A89,#REF!,16,0),"")</f>
        <v>#NAME?</v>
      </c>
      <c r="L89" s="177"/>
      <c r="M89" s="17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6" t="e">
        <f ca="1">IF($A90&gt;0,VLOOKUP($A90,#REF!,16,0),"")</f>
        <v>#NAME?</v>
      </c>
      <c r="L90" s="177"/>
      <c r="M90" s="17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6" t="e">
        <f ca="1">IF($A91&gt;0,VLOOKUP($A91,#REF!,16,0),"")</f>
        <v>#NAME?</v>
      </c>
      <c r="L91" s="177"/>
      <c r="M91" s="17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6" t="e">
        <f ca="1">IF($A92&gt;0,VLOOKUP($A92,#REF!,16,0),"")</f>
        <v>#NAME?</v>
      </c>
      <c r="L92" s="177"/>
      <c r="M92" s="17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6" t="e">
        <f ca="1">IF($A93&gt;0,VLOOKUP($A93,#REF!,16,0),"")</f>
        <v>#NAME?</v>
      </c>
      <c r="L93" s="177"/>
      <c r="M93" s="17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6" t="e">
        <f ca="1">IF($A94&gt;0,VLOOKUP($A94,#REF!,16,0),"")</f>
        <v>#NAME?</v>
      </c>
      <c r="L94" s="177"/>
      <c r="M94" s="17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6" t="e">
        <f ca="1">IF($A95&gt;0,VLOOKUP($A95,#REF!,16,0),"")</f>
        <v>#NAME?</v>
      </c>
      <c r="L95" s="177"/>
      <c r="M95" s="17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6" t="e">
        <f ca="1">IF($A96&gt;0,VLOOKUP($A96,#REF!,16,0),"")</f>
        <v>#NAME?</v>
      </c>
      <c r="L96" s="177"/>
      <c r="M96" s="17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6" t="e">
        <f ca="1">IF($A97&gt;0,VLOOKUP($A97,#REF!,16,0),"")</f>
        <v>#NAME?</v>
      </c>
      <c r="L97" s="177"/>
      <c r="M97" s="17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6" t="e">
        <f ca="1">IF($A98&gt;0,VLOOKUP($A98,#REF!,16,0),"")</f>
        <v>#NAME?</v>
      </c>
      <c r="L98" s="177"/>
      <c r="M98" s="17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6" t="e">
        <f ca="1">IF($A99&gt;0,VLOOKUP($A99,#REF!,16,0),"")</f>
        <v>#NAME?</v>
      </c>
      <c r="L99" s="177"/>
      <c r="M99" s="17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6" t="e">
        <f ca="1">IF($A100&gt;0,VLOOKUP($A100,#REF!,16,0),"")</f>
        <v>#NAME?</v>
      </c>
      <c r="L100" s="177"/>
      <c r="M100" s="17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6" t="e">
        <f ca="1">IF($A101&gt;0,VLOOKUP($A101,#REF!,16,0),"")</f>
        <v>#NAME?</v>
      </c>
      <c r="L101" s="177"/>
      <c r="M101" s="17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6" t="e">
        <f ca="1">IF($A102&gt;0,VLOOKUP($A102,#REF!,16,0),"")</f>
        <v>#NAME?</v>
      </c>
      <c r="L102" s="177"/>
      <c r="M102" s="17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6" t="e">
        <f ca="1">IF($A103&gt;0,VLOOKUP($A103,#REF!,16,0),"")</f>
        <v>#NAME?</v>
      </c>
      <c r="L103" s="177"/>
      <c r="M103" s="17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6" t="e">
        <f ca="1">IF($A104&gt;0,VLOOKUP($A104,#REF!,16,0),"")</f>
        <v>#NAME?</v>
      </c>
      <c r="L104" s="177"/>
      <c r="M104" s="17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6" t="e">
        <f ca="1">IF($A105&gt;0,VLOOKUP($A105,#REF!,16,0),"")</f>
        <v>#NAME?</v>
      </c>
      <c r="L105" s="177"/>
      <c r="M105" s="17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6" t="e">
        <f ca="1">IF($A106&gt;0,VLOOKUP($A106,#REF!,16,0),"")</f>
        <v>#NAME?</v>
      </c>
      <c r="L106" s="177"/>
      <c r="M106" s="17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6" t="e">
        <f ca="1">IF($A107&gt;0,VLOOKUP($A107,#REF!,16,0),"")</f>
        <v>#NAME?</v>
      </c>
      <c r="L107" s="177"/>
      <c r="M107" s="17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6" t="e">
        <f ca="1">IF($A108&gt;0,VLOOKUP($A108,#REF!,16,0),"")</f>
        <v>#NAME?</v>
      </c>
      <c r="L108" s="177"/>
      <c r="M108" s="17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6" t="e">
        <f ca="1">IF($A109&gt;0,VLOOKUP($A109,#REF!,16,0),"")</f>
        <v>#NAME?</v>
      </c>
      <c r="L109" s="177"/>
      <c r="M109" s="17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8" activePane="bottomLeft" state="frozen"/>
      <selection pane="bottomLeft" activeCell="S14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73" t="s">
        <v>108</v>
      </c>
      <c r="G1" s="173"/>
      <c r="H1" s="173"/>
      <c r="I1" s="173"/>
      <c r="J1" s="173"/>
      <c r="K1" s="173"/>
      <c r="L1" s="58" t="s">
        <v>121</v>
      </c>
    </row>
    <row r="2" spans="1:15" s="56" customFormat="1">
      <c r="C2" s="189" t="s">
        <v>59</v>
      </c>
      <c r="D2" s="189"/>
      <c r="E2" s="59" t="s">
        <v>91</v>
      </c>
      <c r="F2" s="190" t="s">
        <v>122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 t="s">
        <v>110</v>
      </c>
    </row>
    <row r="3" spans="1:15" s="62" customFormat="1" ht="18.75" customHeight="1">
      <c r="C3" s="63" t="s">
        <v>123</v>
      </c>
      <c r="D3" s="191" t="s">
        <v>124</v>
      </c>
      <c r="E3" s="191"/>
      <c r="F3" s="191"/>
      <c r="G3" s="191"/>
      <c r="H3" s="191"/>
      <c r="I3" s="191"/>
      <c r="J3" s="191"/>
      <c r="K3" s="19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5" t="s">
        <v>125</v>
      </c>
      <c r="C4" s="175"/>
      <c r="D4" s="175"/>
      <c r="E4" s="175"/>
      <c r="F4" s="175"/>
      <c r="G4" s="175"/>
      <c r="H4" s="175"/>
      <c r="I4" s="175"/>
      <c r="J4" s="175"/>
      <c r="K4" s="17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9" t="s">
        <v>4</v>
      </c>
      <c r="C6" s="170" t="s">
        <v>64</v>
      </c>
      <c r="D6" s="171" t="s">
        <v>9</v>
      </c>
      <c r="E6" s="172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9" t="s">
        <v>56</v>
      </c>
      <c r="K6" s="179"/>
      <c r="L6" s="180" t="s">
        <v>68</v>
      </c>
      <c r="M6" s="181"/>
      <c r="N6" s="182"/>
    </row>
    <row r="7" spans="1:15" ht="27" customHeight="1">
      <c r="B7" s="169"/>
      <c r="C7" s="169"/>
      <c r="D7" s="171"/>
      <c r="E7" s="172"/>
      <c r="F7" s="169"/>
      <c r="G7" s="169"/>
      <c r="H7" s="169"/>
      <c r="I7" s="169"/>
      <c r="J7" s="64" t="s">
        <v>69</v>
      </c>
      <c r="K7" s="64" t="s">
        <v>70</v>
      </c>
      <c r="L7" s="183"/>
      <c r="M7" s="184"/>
      <c r="N7" s="185"/>
    </row>
    <row r="8" spans="1:15" ht="20.100000000000001" customHeight="1">
      <c r="A8">
        <v>1</v>
      </c>
      <c r="B8" s="65">
        <v>1</v>
      </c>
      <c r="C8" s="104">
        <v>1821414779</v>
      </c>
      <c r="D8" s="117" t="s">
        <v>115</v>
      </c>
      <c r="E8" s="118" t="s">
        <v>84</v>
      </c>
      <c r="F8" s="108" t="s">
        <v>116</v>
      </c>
      <c r="G8" s="108" t="s">
        <v>126</v>
      </c>
      <c r="H8" s="69"/>
      <c r="I8" s="70"/>
      <c r="J8" s="70"/>
      <c r="K8" s="70"/>
      <c r="L8" s="186" t="s">
        <v>105</v>
      </c>
      <c r="M8" s="187"/>
      <c r="N8" s="188"/>
      <c r="O8" t="s">
        <v>127</v>
      </c>
    </row>
    <row r="9" spans="1:15" ht="20.100000000000001" customHeight="1">
      <c r="A9">
        <v>2</v>
      </c>
      <c r="B9" s="65">
        <v>2</v>
      </c>
      <c r="C9" s="104">
        <v>2120424333</v>
      </c>
      <c r="D9" s="117" t="s">
        <v>117</v>
      </c>
      <c r="E9" s="118" t="s">
        <v>84</v>
      </c>
      <c r="F9" s="108" t="s">
        <v>116</v>
      </c>
      <c r="G9" s="108" t="s">
        <v>128</v>
      </c>
      <c r="H9" s="69"/>
      <c r="I9" s="70"/>
      <c r="J9" s="70"/>
      <c r="K9" s="70"/>
      <c r="L9" s="176" t="s">
        <v>105</v>
      </c>
      <c r="M9" s="177"/>
      <c r="N9" s="178"/>
      <c r="O9" t="s">
        <v>127</v>
      </c>
    </row>
    <row r="10" spans="1:15" ht="20.100000000000001" customHeight="1">
      <c r="A10">
        <v>3</v>
      </c>
      <c r="B10" s="65">
        <v>3</v>
      </c>
      <c r="C10" s="104">
        <v>2221614784</v>
      </c>
      <c r="D10" s="117" t="s">
        <v>94</v>
      </c>
      <c r="E10" s="118" t="s">
        <v>84</v>
      </c>
      <c r="F10" s="108" t="s">
        <v>116</v>
      </c>
      <c r="G10" s="108" t="s">
        <v>129</v>
      </c>
      <c r="H10" s="69"/>
      <c r="I10" s="70"/>
      <c r="J10" s="70"/>
      <c r="K10" s="70"/>
      <c r="L10" s="176" t="s">
        <v>105</v>
      </c>
      <c r="M10" s="177"/>
      <c r="N10" s="178"/>
      <c r="O10" t="s">
        <v>127</v>
      </c>
    </row>
    <row r="11" spans="1:15" ht="20.100000000000001" customHeight="1">
      <c r="A11">
        <v>4</v>
      </c>
      <c r="B11" s="65">
        <v>4</v>
      </c>
      <c r="C11" s="104">
        <v>1920416571</v>
      </c>
      <c r="D11" s="117" t="s">
        <v>118</v>
      </c>
      <c r="E11" s="118" t="s">
        <v>82</v>
      </c>
      <c r="F11" s="108" t="s">
        <v>116</v>
      </c>
      <c r="G11" s="108" t="s">
        <v>126</v>
      </c>
      <c r="H11" s="69"/>
      <c r="I11" s="70"/>
      <c r="J11" s="70"/>
      <c r="K11" s="70"/>
      <c r="L11" s="176" t="s">
        <v>105</v>
      </c>
      <c r="M11" s="177"/>
      <c r="N11" s="178"/>
      <c r="O11" t="s">
        <v>127</v>
      </c>
    </row>
    <row r="12" spans="1:15" ht="20.100000000000001" customHeight="1">
      <c r="A12">
        <v>5</v>
      </c>
      <c r="B12" s="65">
        <v>5</v>
      </c>
      <c r="C12" s="104">
        <v>2220615476</v>
      </c>
      <c r="D12" s="117" t="s">
        <v>92</v>
      </c>
      <c r="E12" s="118" t="s">
        <v>79</v>
      </c>
      <c r="F12" s="108" t="s">
        <v>116</v>
      </c>
      <c r="G12" s="108" t="s">
        <v>129</v>
      </c>
      <c r="H12" s="69"/>
      <c r="I12" s="70"/>
      <c r="J12" s="70"/>
      <c r="K12" s="70"/>
      <c r="L12" s="176" t="s">
        <v>105</v>
      </c>
      <c r="M12" s="177"/>
      <c r="N12" s="178"/>
      <c r="O12" t="s">
        <v>127</v>
      </c>
    </row>
    <row r="13" spans="1:15" ht="20.100000000000001" customHeight="1">
      <c r="A13">
        <v>6</v>
      </c>
      <c r="B13" s="65">
        <v>6</v>
      </c>
      <c r="C13" s="104">
        <v>1921416566</v>
      </c>
      <c r="D13" s="117" t="s">
        <v>98</v>
      </c>
      <c r="E13" s="118" t="s">
        <v>87</v>
      </c>
      <c r="F13" s="108" t="s">
        <v>116</v>
      </c>
      <c r="G13" s="108" t="s">
        <v>126</v>
      </c>
      <c r="H13" s="69"/>
      <c r="I13" s="70"/>
      <c r="J13" s="70"/>
      <c r="K13" s="70"/>
      <c r="L13" s="176" t="s">
        <v>105</v>
      </c>
      <c r="M13" s="177"/>
      <c r="N13" s="178"/>
      <c r="O13" t="s">
        <v>127</v>
      </c>
    </row>
    <row r="14" spans="1:15" ht="20.100000000000001" customHeight="1">
      <c r="A14">
        <v>7</v>
      </c>
      <c r="B14" s="65">
        <v>7</v>
      </c>
      <c r="C14" s="104">
        <v>2221419214</v>
      </c>
      <c r="D14" s="117" t="s">
        <v>99</v>
      </c>
      <c r="E14" s="118" t="s">
        <v>89</v>
      </c>
      <c r="F14" s="108" t="s">
        <v>116</v>
      </c>
      <c r="G14" s="108" t="s">
        <v>130</v>
      </c>
      <c r="H14" s="69"/>
      <c r="I14" s="70"/>
      <c r="J14" s="70"/>
      <c r="K14" s="70"/>
      <c r="L14" s="176" t="s">
        <v>105</v>
      </c>
      <c r="M14" s="177"/>
      <c r="N14" s="178"/>
      <c r="O14" t="s">
        <v>127</v>
      </c>
    </row>
    <row r="15" spans="1:15" ht="20.100000000000001" customHeight="1">
      <c r="A15">
        <v>8</v>
      </c>
      <c r="B15" s="65">
        <v>8</v>
      </c>
      <c r="C15" s="104">
        <v>2020413294</v>
      </c>
      <c r="D15" s="117" t="s">
        <v>101</v>
      </c>
      <c r="E15" s="118" t="s">
        <v>90</v>
      </c>
      <c r="F15" s="108" t="s">
        <v>116</v>
      </c>
      <c r="G15" s="108" t="s">
        <v>128</v>
      </c>
      <c r="H15" s="69"/>
      <c r="I15" s="70"/>
      <c r="J15" s="70"/>
      <c r="K15" s="70"/>
      <c r="L15" s="176" t="s">
        <v>105</v>
      </c>
      <c r="M15" s="177"/>
      <c r="N15" s="178"/>
      <c r="O15" t="s">
        <v>127</v>
      </c>
    </row>
    <row r="16" spans="1:15" ht="20.100000000000001" customHeight="1">
      <c r="A16">
        <v>9</v>
      </c>
      <c r="B16" s="65">
        <v>9</v>
      </c>
      <c r="C16" s="104">
        <v>2021415115</v>
      </c>
      <c r="D16" s="117" t="s">
        <v>119</v>
      </c>
      <c r="E16" s="118" t="s">
        <v>90</v>
      </c>
      <c r="F16" s="108" t="s">
        <v>116</v>
      </c>
      <c r="G16" s="108" t="s">
        <v>128</v>
      </c>
      <c r="H16" s="69"/>
      <c r="I16" s="70"/>
      <c r="J16" s="70"/>
      <c r="K16" s="70"/>
      <c r="L16" s="176" t="s">
        <v>105</v>
      </c>
      <c r="M16" s="177"/>
      <c r="N16" s="178"/>
      <c r="O16" t="s">
        <v>127</v>
      </c>
    </row>
    <row r="17" spans="1:15" ht="20.100000000000001" customHeight="1">
      <c r="A17">
        <v>10</v>
      </c>
      <c r="B17" s="65">
        <v>10</v>
      </c>
      <c r="C17" s="104">
        <v>2221418800</v>
      </c>
      <c r="D17" s="117" t="s">
        <v>100</v>
      </c>
      <c r="E17" s="118" t="s">
        <v>80</v>
      </c>
      <c r="F17" s="108" t="s">
        <v>116</v>
      </c>
      <c r="G17" s="108" t="s">
        <v>130</v>
      </c>
      <c r="H17" s="69"/>
      <c r="I17" s="70"/>
      <c r="J17" s="70"/>
      <c r="K17" s="70"/>
      <c r="L17" s="176" t="s">
        <v>105</v>
      </c>
      <c r="M17" s="177"/>
      <c r="N17" s="178"/>
      <c r="O17" t="s">
        <v>127</v>
      </c>
    </row>
    <row r="18" spans="1:15" ht="20.100000000000001" customHeight="1">
      <c r="A18">
        <v>11</v>
      </c>
      <c r="B18" s="65">
        <v>11</v>
      </c>
      <c r="C18" s="104">
        <v>2221613438</v>
      </c>
      <c r="D18" s="117" t="s">
        <v>120</v>
      </c>
      <c r="E18" s="118" t="s">
        <v>80</v>
      </c>
      <c r="F18" s="108" t="s">
        <v>116</v>
      </c>
      <c r="G18" s="108" t="s">
        <v>129</v>
      </c>
      <c r="H18" s="69"/>
      <c r="I18" s="70"/>
      <c r="J18" s="70"/>
      <c r="K18" s="70"/>
      <c r="L18" s="176" t="s">
        <v>105</v>
      </c>
      <c r="M18" s="177"/>
      <c r="N18" s="178"/>
      <c r="O18" t="s">
        <v>127</v>
      </c>
    </row>
    <row r="19" spans="1:15" ht="20.100000000000001" customHeight="1">
      <c r="A19">
        <v>12</v>
      </c>
      <c r="B19" s="65">
        <v>12</v>
      </c>
      <c r="C19" s="104">
        <v>2221613436</v>
      </c>
      <c r="D19" s="117" t="s">
        <v>94</v>
      </c>
      <c r="E19" s="118" t="s">
        <v>78</v>
      </c>
      <c r="F19" s="108" t="s">
        <v>116</v>
      </c>
      <c r="G19" s="108" t="s">
        <v>129</v>
      </c>
      <c r="H19" s="69"/>
      <c r="I19" s="70"/>
      <c r="J19" s="70"/>
      <c r="K19" s="70"/>
      <c r="L19" s="176" t="s">
        <v>105</v>
      </c>
      <c r="M19" s="177"/>
      <c r="N19" s="178"/>
      <c r="O19" t="s">
        <v>127</v>
      </c>
    </row>
    <row r="20" spans="1:15" ht="20.100000000000001" customHeight="1">
      <c r="A20">
        <v>13</v>
      </c>
      <c r="B20" s="65">
        <v>13</v>
      </c>
      <c r="C20" s="104">
        <v>2221613443</v>
      </c>
      <c r="D20" s="117" t="s">
        <v>113</v>
      </c>
      <c r="E20" s="118" t="s">
        <v>106</v>
      </c>
      <c r="F20" s="108" t="s">
        <v>116</v>
      </c>
      <c r="G20" s="108" t="s">
        <v>129</v>
      </c>
      <c r="H20" s="69"/>
      <c r="I20" s="70"/>
      <c r="J20" s="70"/>
      <c r="K20" s="70"/>
      <c r="L20" s="176" t="s">
        <v>105</v>
      </c>
      <c r="M20" s="177"/>
      <c r="N20" s="178"/>
      <c r="O20" t="s">
        <v>127</v>
      </c>
    </row>
    <row r="21" spans="1:15" ht="20.100000000000001" customHeight="1">
      <c r="A21">
        <v>14</v>
      </c>
      <c r="B21" s="65">
        <v>14</v>
      </c>
      <c r="C21" s="104">
        <v>2121424328</v>
      </c>
      <c r="D21" s="117" t="s">
        <v>102</v>
      </c>
      <c r="E21" s="118" t="s">
        <v>86</v>
      </c>
      <c r="F21" s="108" t="s">
        <v>116</v>
      </c>
      <c r="G21" s="108" t="s">
        <v>128</v>
      </c>
      <c r="H21" s="69"/>
      <c r="I21" s="70"/>
      <c r="J21" s="70"/>
      <c r="K21" s="70"/>
      <c r="L21" s="176" t="s">
        <v>105</v>
      </c>
      <c r="M21" s="177"/>
      <c r="N21" s="178"/>
      <c r="O21" t="s">
        <v>127</v>
      </c>
    </row>
    <row r="22" spans="1:15" ht="20.100000000000001" customHeight="1">
      <c r="A22">
        <v>15</v>
      </c>
      <c r="B22" s="65">
        <v>15</v>
      </c>
      <c r="C22" s="104">
        <v>2221615511</v>
      </c>
      <c r="D22" s="117" t="s">
        <v>114</v>
      </c>
      <c r="E22" s="118" t="s">
        <v>77</v>
      </c>
      <c r="F22" s="108" t="s">
        <v>116</v>
      </c>
      <c r="G22" s="108" t="s">
        <v>129</v>
      </c>
      <c r="H22" s="69"/>
      <c r="I22" s="70"/>
      <c r="J22" s="70"/>
      <c r="K22" s="70"/>
      <c r="L22" s="176" t="s">
        <v>105</v>
      </c>
      <c r="M22" s="177"/>
      <c r="N22" s="178"/>
      <c r="O22" t="s">
        <v>127</v>
      </c>
    </row>
    <row r="23" spans="1:15" ht="20.100000000000001" customHeight="1">
      <c r="A23">
        <v>16</v>
      </c>
      <c r="B23" s="65">
        <v>16</v>
      </c>
      <c r="C23" s="104">
        <v>2221622546</v>
      </c>
      <c r="D23" s="117" t="s">
        <v>104</v>
      </c>
      <c r="E23" s="118" t="s">
        <v>77</v>
      </c>
      <c r="F23" s="108" t="s">
        <v>116</v>
      </c>
      <c r="G23" s="108" t="s">
        <v>129</v>
      </c>
      <c r="H23" s="69"/>
      <c r="I23" s="70"/>
      <c r="J23" s="70"/>
      <c r="K23" s="70"/>
      <c r="L23" s="176" t="s">
        <v>105</v>
      </c>
      <c r="M23" s="177"/>
      <c r="N23" s="178"/>
      <c r="O23" t="s">
        <v>127</v>
      </c>
    </row>
    <row r="24" spans="1:15" ht="20.100000000000001" customHeight="1">
      <c r="A24">
        <v>17</v>
      </c>
      <c r="B24" s="65">
        <v>17</v>
      </c>
      <c r="C24" s="104">
        <v>2221614786</v>
      </c>
      <c r="D24" s="117" t="s">
        <v>103</v>
      </c>
      <c r="E24" s="118" t="s">
        <v>83</v>
      </c>
      <c r="F24" s="108" t="s">
        <v>116</v>
      </c>
      <c r="G24" s="108" t="s">
        <v>129</v>
      </c>
      <c r="H24" s="69"/>
      <c r="I24" s="70"/>
      <c r="J24" s="70"/>
      <c r="K24" s="70"/>
      <c r="L24" s="176" t="s">
        <v>105</v>
      </c>
      <c r="M24" s="177"/>
      <c r="N24" s="178"/>
      <c r="O24" t="s">
        <v>127</v>
      </c>
    </row>
    <row r="25" spans="1:15" ht="20.100000000000001" customHeight="1">
      <c r="A25">
        <v>18</v>
      </c>
      <c r="B25" s="65">
        <v>18</v>
      </c>
      <c r="C25" s="104">
        <v>2221622542</v>
      </c>
      <c r="D25" s="117" t="s">
        <v>93</v>
      </c>
      <c r="E25" s="118" t="s">
        <v>83</v>
      </c>
      <c r="F25" s="108" t="s">
        <v>116</v>
      </c>
      <c r="G25" s="108" t="s">
        <v>129</v>
      </c>
      <c r="H25" s="69"/>
      <c r="I25" s="70"/>
      <c r="J25" s="70"/>
      <c r="K25" s="70"/>
      <c r="L25" s="176" t="s">
        <v>105</v>
      </c>
      <c r="M25" s="177"/>
      <c r="N25" s="178"/>
      <c r="O25" t="s">
        <v>127</v>
      </c>
    </row>
    <row r="26" spans="1:15" ht="20.100000000000001" customHeight="1">
      <c r="A26">
        <v>19</v>
      </c>
      <c r="B26" s="65">
        <v>19</v>
      </c>
      <c r="C26" s="104">
        <v>1821416022</v>
      </c>
      <c r="D26" s="117" t="s">
        <v>95</v>
      </c>
      <c r="E26" s="118" t="s">
        <v>88</v>
      </c>
      <c r="F26" s="108" t="s">
        <v>116</v>
      </c>
      <c r="G26" s="108" t="s">
        <v>131</v>
      </c>
      <c r="H26" s="69"/>
      <c r="I26" s="70"/>
      <c r="J26" s="70"/>
      <c r="K26" s="70"/>
      <c r="L26" s="176" t="s">
        <v>105</v>
      </c>
      <c r="M26" s="177"/>
      <c r="N26" s="178"/>
      <c r="O26" t="s">
        <v>127</v>
      </c>
    </row>
    <row r="27" spans="1:15" ht="20.100000000000001" customHeight="1">
      <c r="A27">
        <v>20</v>
      </c>
      <c r="B27" s="65">
        <v>20</v>
      </c>
      <c r="C27" s="104">
        <v>1921616512</v>
      </c>
      <c r="D27" s="117" t="s">
        <v>96</v>
      </c>
      <c r="E27" s="118" t="s">
        <v>81</v>
      </c>
      <c r="F27" s="108" t="s">
        <v>116</v>
      </c>
      <c r="G27" s="108" t="s">
        <v>105</v>
      </c>
      <c r="H27" s="69"/>
      <c r="I27" s="70"/>
      <c r="J27" s="70"/>
      <c r="K27" s="70"/>
      <c r="L27" s="176" t="s">
        <v>105</v>
      </c>
      <c r="M27" s="177"/>
      <c r="N27" s="178"/>
      <c r="O27" t="s">
        <v>127</v>
      </c>
    </row>
    <row r="28" spans="1:15" ht="20.100000000000001" customHeight="1">
      <c r="A28">
        <v>21</v>
      </c>
      <c r="B28" s="65">
        <v>21</v>
      </c>
      <c r="C28" s="104">
        <v>1821415661</v>
      </c>
      <c r="D28" s="117" t="s">
        <v>97</v>
      </c>
      <c r="E28" s="118" t="s">
        <v>85</v>
      </c>
      <c r="F28" s="108" t="s">
        <v>116</v>
      </c>
      <c r="G28" s="108" t="s">
        <v>131</v>
      </c>
      <c r="H28" s="69"/>
      <c r="I28" s="70"/>
      <c r="J28" s="70"/>
      <c r="K28" s="70"/>
      <c r="L28" s="176" t="s">
        <v>107</v>
      </c>
      <c r="M28" s="177"/>
      <c r="N28" s="178"/>
      <c r="O28" t="s">
        <v>127</v>
      </c>
    </row>
    <row r="29" spans="1:15" ht="20.100000000000001" customHeight="1">
      <c r="A29">
        <v>0</v>
      </c>
      <c r="B29" s="65">
        <v>22</v>
      </c>
      <c r="C29" s="104" t="s">
        <v>105</v>
      </c>
      <c r="D29" s="117" t="s">
        <v>105</v>
      </c>
      <c r="E29" s="118" t="s">
        <v>105</v>
      </c>
      <c r="F29" s="108" t="s">
        <v>105</v>
      </c>
      <c r="G29" s="108" t="s">
        <v>105</v>
      </c>
      <c r="H29" s="69"/>
      <c r="I29" s="70"/>
      <c r="J29" s="70"/>
      <c r="K29" s="70"/>
      <c r="L29" s="176" t="s">
        <v>105</v>
      </c>
      <c r="M29" s="177"/>
      <c r="N29" s="178"/>
      <c r="O29" t="s">
        <v>127</v>
      </c>
    </row>
    <row r="30" spans="1:15" ht="20.100000000000001" customHeight="1">
      <c r="A30">
        <v>0</v>
      </c>
      <c r="B30" s="65">
        <v>23</v>
      </c>
      <c r="C30" s="104" t="s">
        <v>105</v>
      </c>
      <c r="D30" s="117" t="s">
        <v>105</v>
      </c>
      <c r="E30" s="118" t="s">
        <v>105</v>
      </c>
      <c r="F30" s="108" t="s">
        <v>105</v>
      </c>
      <c r="G30" s="108" t="s">
        <v>105</v>
      </c>
      <c r="H30" s="69"/>
      <c r="I30" s="70"/>
      <c r="J30" s="70"/>
      <c r="K30" s="70"/>
      <c r="L30" s="176" t="s">
        <v>105</v>
      </c>
      <c r="M30" s="177"/>
      <c r="N30" s="178"/>
      <c r="O30" t="s">
        <v>127</v>
      </c>
    </row>
    <row r="31" spans="1:15" ht="20.100000000000001" customHeight="1">
      <c r="A31">
        <v>0</v>
      </c>
      <c r="B31" s="65">
        <v>24</v>
      </c>
      <c r="C31" s="104" t="s">
        <v>105</v>
      </c>
      <c r="D31" s="117" t="s">
        <v>105</v>
      </c>
      <c r="E31" s="118" t="s">
        <v>105</v>
      </c>
      <c r="F31" s="108" t="s">
        <v>105</v>
      </c>
      <c r="G31" s="108" t="s">
        <v>105</v>
      </c>
      <c r="H31" s="69"/>
      <c r="I31" s="70"/>
      <c r="J31" s="70"/>
      <c r="K31" s="70"/>
      <c r="L31" s="176" t="s">
        <v>105</v>
      </c>
      <c r="M31" s="177"/>
      <c r="N31" s="178"/>
      <c r="O31" t="s">
        <v>127</v>
      </c>
    </row>
    <row r="32" spans="1:15" ht="20.100000000000001" customHeight="1">
      <c r="A32">
        <v>0</v>
      </c>
      <c r="B32" s="65">
        <v>25</v>
      </c>
      <c r="C32" s="104" t="s">
        <v>105</v>
      </c>
      <c r="D32" s="117" t="s">
        <v>105</v>
      </c>
      <c r="E32" s="118" t="s">
        <v>105</v>
      </c>
      <c r="F32" s="108" t="s">
        <v>105</v>
      </c>
      <c r="G32" s="108" t="s">
        <v>105</v>
      </c>
      <c r="H32" s="69"/>
      <c r="I32" s="70"/>
      <c r="J32" s="70"/>
      <c r="K32" s="70"/>
      <c r="L32" s="176" t="s">
        <v>105</v>
      </c>
      <c r="M32" s="177"/>
      <c r="N32" s="178"/>
      <c r="O32" t="s">
        <v>127</v>
      </c>
    </row>
    <row r="33" spans="1:16" ht="20.100000000000001" customHeight="1">
      <c r="A33">
        <v>0</v>
      </c>
      <c r="B33" s="65">
        <v>26</v>
      </c>
      <c r="C33" s="104" t="s">
        <v>105</v>
      </c>
      <c r="D33" s="117" t="s">
        <v>105</v>
      </c>
      <c r="E33" s="118" t="s">
        <v>105</v>
      </c>
      <c r="F33" s="108" t="s">
        <v>105</v>
      </c>
      <c r="G33" s="108" t="s">
        <v>105</v>
      </c>
      <c r="H33" s="69"/>
      <c r="I33" s="70"/>
      <c r="J33" s="70"/>
      <c r="K33" s="70"/>
      <c r="L33" s="176" t="s">
        <v>105</v>
      </c>
      <c r="M33" s="177"/>
      <c r="N33" s="178"/>
      <c r="O33" t="s">
        <v>127</v>
      </c>
    </row>
    <row r="34" spans="1:16" ht="20.100000000000001" customHeight="1">
      <c r="A34">
        <v>0</v>
      </c>
      <c r="B34" s="65">
        <v>27</v>
      </c>
      <c r="C34" s="104" t="s">
        <v>105</v>
      </c>
      <c r="D34" s="117" t="s">
        <v>105</v>
      </c>
      <c r="E34" s="118" t="s">
        <v>105</v>
      </c>
      <c r="F34" s="108" t="s">
        <v>105</v>
      </c>
      <c r="G34" s="108" t="s">
        <v>105</v>
      </c>
      <c r="H34" s="69"/>
      <c r="I34" s="70"/>
      <c r="J34" s="70"/>
      <c r="K34" s="70"/>
      <c r="L34" s="176" t="s">
        <v>105</v>
      </c>
      <c r="M34" s="177"/>
      <c r="N34" s="178"/>
      <c r="O34" t="s">
        <v>127</v>
      </c>
    </row>
    <row r="35" spans="1:16" ht="20.100000000000001" customHeight="1">
      <c r="A35">
        <v>0</v>
      </c>
      <c r="B35" s="65">
        <v>28</v>
      </c>
      <c r="C35" s="104" t="s">
        <v>105</v>
      </c>
      <c r="D35" s="117" t="s">
        <v>105</v>
      </c>
      <c r="E35" s="118" t="s">
        <v>105</v>
      </c>
      <c r="F35" s="108" t="s">
        <v>105</v>
      </c>
      <c r="G35" s="108" t="s">
        <v>105</v>
      </c>
      <c r="H35" s="69"/>
      <c r="I35" s="70"/>
      <c r="J35" s="70"/>
      <c r="K35" s="70"/>
      <c r="L35" s="176" t="s">
        <v>105</v>
      </c>
      <c r="M35" s="177"/>
      <c r="N35" s="178"/>
      <c r="O35" t="s">
        <v>127</v>
      </c>
    </row>
    <row r="36" spans="1:16" ht="20.100000000000001" customHeight="1">
      <c r="A36">
        <v>0</v>
      </c>
      <c r="B36" s="65">
        <v>29</v>
      </c>
      <c r="C36" s="104" t="s">
        <v>105</v>
      </c>
      <c r="D36" s="117" t="s">
        <v>105</v>
      </c>
      <c r="E36" s="118" t="s">
        <v>105</v>
      </c>
      <c r="F36" s="108" t="s">
        <v>105</v>
      </c>
      <c r="G36" s="108" t="s">
        <v>105</v>
      </c>
      <c r="H36" s="69"/>
      <c r="I36" s="70"/>
      <c r="J36" s="70"/>
      <c r="K36" s="70"/>
      <c r="L36" s="176" t="s">
        <v>105</v>
      </c>
      <c r="M36" s="177"/>
      <c r="N36" s="178"/>
      <c r="O36" t="s">
        <v>127</v>
      </c>
    </row>
    <row r="37" spans="1:16" ht="20.100000000000001" customHeight="1">
      <c r="A37">
        <v>0</v>
      </c>
      <c r="B37" s="72">
        <v>30</v>
      </c>
      <c r="C37" s="104" t="s">
        <v>105</v>
      </c>
      <c r="D37" s="117" t="s">
        <v>105</v>
      </c>
      <c r="E37" s="118" t="s">
        <v>105</v>
      </c>
      <c r="F37" s="108" t="s">
        <v>105</v>
      </c>
      <c r="G37" s="108" t="s">
        <v>105</v>
      </c>
      <c r="H37" s="73"/>
      <c r="I37" s="74"/>
      <c r="J37" s="74"/>
      <c r="K37" s="74"/>
      <c r="L37" s="176" t="s">
        <v>105</v>
      </c>
      <c r="M37" s="177"/>
      <c r="N37" s="178"/>
      <c r="O37" t="s">
        <v>127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111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105</v>
      </c>
      <c r="D45" s="94" t="s">
        <v>105</v>
      </c>
      <c r="E45" s="95" t="s">
        <v>105</v>
      </c>
      <c r="F45" s="111" t="s">
        <v>105</v>
      </c>
      <c r="G45" s="111" t="s">
        <v>105</v>
      </c>
      <c r="H45" s="96"/>
      <c r="I45" s="97"/>
      <c r="J45" s="97"/>
      <c r="K45" s="97"/>
      <c r="L45" s="186" t="s">
        <v>105</v>
      </c>
      <c r="M45" s="187"/>
      <c r="N45" s="188"/>
      <c r="O45" t="s">
        <v>127</v>
      </c>
    </row>
    <row r="46" spans="1:16" ht="20.100000000000001" customHeight="1">
      <c r="A46">
        <v>0</v>
      </c>
      <c r="B46" s="65">
        <v>32</v>
      </c>
      <c r="C46" s="104" t="s">
        <v>105</v>
      </c>
      <c r="D46" s="67" t="s">
        <v>105</v>
      </c>
      <c r="E46" s="68" t="s">
        <v>105</v>
      </c>
      <c r="F46" s="108" t="s">
        <v>105</v>
      </c>
      <c r="G46" s="108" t="s">
        <v>105</v>
      </c>
      <c r="H46" s="69"/>
      <c r="I46" s="70"/>
      <c r="J46" s="70"/>
      <c r="K46" s="70"/>
      <c r="L46" s="176" t="s">
        <v>105</v>
      </c>
      <c r="M46" s="177"/>
      <c r="N46" s="178"/>
      <c r="O46" t="s">
        <v>127</v>
      </c>
    </row>
    <row r="47" spans="1:16" ht="20.100000000000001" customHeight="1">
      <c r="A47">
        <v>0</v>
      </c>
      <c r="B47" s="65">
        <v>33</v>
      </c>
      <c r="C47" s="104" t="s">
        <v>105</v>
      </c>
      <c r="D47" s="67" t="s">
        <v>105</v>
      </c>
      <c r="E47" s="68" t="s">
        <v>105</v>
      </c>
      <c r="F47" s="108" t="s">
        <v>105</v>
      </c>
      <c r="G47" s="108" t="s">
        <v>105</v>
      </c>
      <c r="H47" s="69"/>
      <c r="I47" s="70"/>
      <c r="J47" s="70"/>
      <c r="K47" s="70"/>
      <c r="L47" s="176" t="s">
        <v>105</v>
      </c>
      <c r="M47" s="177"/>
      <c r="N47" s="178"/>
      <c r="O47" t="s">
        <v>127</v>
      </c>
    </row>
    <row r="48" spans="1:16" ht="20.100000000000001" customHeight="1">
      <c r="A48">
        <v>0</v>
      </c>
      <c r="B48" s="65">
        <v>34</v>
      </c>
      <c r="C48" s="104" t="s">
        <v>105</v>
      </c>
      <c r="D48" s="67" t="s">
        <v>105</v>
      </c>
      <c r="E48" s="68" t="s">
        <v>105</v>
      </c>
      <c r="F48" s="108" t="s">
        <v>105</v>
      </c>
      <c r="G48" s="108" t="s">
        <v>105</v>
      </c>
      <c r="H48" s="69"/>
      <c r="I48" s="70"/>
      <c r="J48" s="70"/>
      <c r="K48" s="70"/>
      <c r="L48" s="176" t="s">
        <v>105</v>
      </c>
      <c r="M48" s="177"/>
      <c r="N48" s="178"/>
      <c r="O48" t="s">
        <v>127</v>
      </c>
    </row>
    <row r="49" spans="1:15" ht="20.100000000000001" customHeight="1">
      <c r="A49">
        <v>0</v>
      </c>
      <c r="B49" s="65">
        <v>35</v>
      </c>
      <c r="C49" s="104" t="s">
        <v>105</v>
      </c>
      <c r="D49" s="67" t="s">
        <v>105</v>
      </c>
      <c r="E49" s="68" t="s">
        <v>105</v>
      </c>
      <c r="F49" s="108" t="s">
        <v>105</v>
      </c>
      <c r="G49" s="108" t="s">
        <v>105</v>
      </c>
      <c r="H49" s="69"/>
      <c r="I49" s="70"/>
      <c r="J49" s="70"/>
      <c r="K49" s="70"/>
      <c r="L49" s="176" t="s">
        <v>105</v>
      </c>
      <c r="M49" s="177"/>
      <c r="N49" s="178"/>
      <c r="O49" t="s">
        <v>127</v>
      </c>
    </row>
    <row r="50" spans="1:15" ht="20.100000000000001" customHeight="1">
      <c r="A50">
        <v>0</v>
      </c>
      <c r="B50" s="65">
        <v>36</v>
      </c>
      <c r="C50" s="104" t="s">
        <v>105</v>
      </c>
      <c r="D50" s="67" t="s">
        <v>105</v>
      </c>
      <c r="E50" s="68" t="s">
        <v>105</v>
      </c>
      <c r="F50" s="108" t="s">
        <v>105</v>
      </c>
      <c r="G50" s="108" t="s">
        <v>105</v>
      </c>
      <c r="H50" s="69"/>
      <c r="I50" s="70"/>
      <c r="J50" s="70"/>
      <c r="K50" s="70"/>
      <c r="L50" s="176" t="s">
        <v>105</v>
      </c>
      <c r="M50" s="177"/>
      <c r="N50" s="178"/>
      <c r="O50" t="s">
        <v>127</v>
      </c>
    </row>
    <row r="51" spans="1:15" ht="20.100000000000001" customHeight="1">
      <c r="A51">
        <v>0</v>
      </c>
      <c r="B51" s="65">
        <v>37</v>
      </c>
      <c r="C51" s="104" t="s">
        <v>105</v>
      </c>
      <c r="D51" s="67" t="s">
        <v>105</v>
      </c>
      <c r="E51" s="68" t="s">
        <v>105</v>
      </c>
      <c r="F51" s="108" t="s">
        <v>105</v>
      </c>
      <c r="G51" s="108" t="s">
        <v>105</v>
      </c>
      <c r="H51" s="69"/>
      <c r="I51" s="70"/>
      <c r="J51" s="70"/>
      <c r="K51" s="70"/>
      <c r="L51" s="176" t="s">
        <v>105</v>
      </c>
      <c r="M51" s="177"/>
      <c r="N51" s="178"/>
      <c r="O51" t="s">
        <v>127</v>
      </c>
    </row>
    <row r="52" spans="1:15" ht="20.100000000000001" customHeight="1">
      <c r="A52">
        <v>0</v>
      </c>
      <c r="B52" s="65">
        <v>38</v>
      </c>
      <c r="C52" s="104" t="s">
        <v>105</v>
      </c>
      <c r="D52" s="67" t="s">
        <v>105</v>
      </c>
      <c r="E52" s="68" t="s">
        <v>105</v>
      </c>
      <c r="F52" s="108" t="s">
        <v>105</v>
      </c>
      <c r="G52" s="108" t="s">
        <v>105</v>
      </c>
      <c r="H52" s="69"/>
      <c r="I52" s="70"/>
      <c r="J52" s="70"/>
      <c r="K52" s="70"/>
      <c r="L52" s="176" t="s">
        <v>105</v>
      </c>
      <c r="M52" s="177"/>
      <c r="N52" s="178"/>
      <c r="O52" t="s">
        <v>127</v>
      </c>
    </row>
    <row r="53" spans="1:15" ht="20.100000000000001" customHeight="1">
      <c r="A53">
        <v>0</v>
      </c>
      <c r="B53" s="65">
        <v>39</v>
      </c>
      <c r="C53" s="104" t="s">
        <v>105</v>
      </c>
      <c r="D53" s="67" t="s">
        <v>105</v>
      </c>
      <c r="E53" s="68" t="s">
        <v>105</v>
      </c>
      <c r="F53" s="108" t="s">
        <v>105</v>
      </c>
      <c r="G53" s="108" t="s">
        <v>105</v>
      </c>
      <c r="H53" s="69"/>
      <c r="I53" s="70"/>
      <c r="J53" s="70"/>
      <c r="K53" s="70"/>
      <c r="L53" s="176" t="s">
        <v>105</v>
      </c>
      <c r="M53" s="177"/>
      <c r="N53" s="178"/>
      <c r="O53" t="s">
        <v>127</v>
      </c>
    </row>
    <row r="54" spans="1:15" ht="20.100000000000001" customHeight="1">
      <c r="A54">
        <v>0</v>
      </c>
      <c r="B54" s="65">
        <v>40</v>
      </c>
      <c r="C54" s="104" t="s">
        <v>105</v>
      </c>
      <c r="D54" s="67" t="s">
        <v>105</v>
      </c>
      <c r="E54" s="68" t="s">
        <v>105</v>
      </c>
      <c r="F54" s="108" t="s">
        <v>105</v>
      </c>
      <c r="G54" s="108" t="s">
        <v>105</v>
      </c>
      <c r="H54" s="69"/>
      <c r="I54" s="70"/>
      <c r="J54" s="70"/>
      <c r="K54" s="70"/>
      <c r="L54" s="176" t="s">
        <v>105</v>
      </c>
      <c r="M54" s="177"/>
      <c r="N54" s="178"/>
      <c r="O54" t="s">
        <v>127</v>
      </c>
    </row>
    <row r="55" spans="1:15" ht="20.100000000000001" customHeight="1">
      <c r="A55">
        <v>0</v>
      </c>
      <c r="B55" s="65">
        <v>41</v>
      </c>
      <c r="C55" s="104" t="s">
        <v>105</v>
      </c>
      <c r="D55" s="67" t="s">
        <v>105</v>
      </c>
      <c r="E55" s="68" t="s">
        <v>105</v>
      </c>
      <c r="F55" s="108" t="s">
        <v>105</v>
      </c>
      <c r="G55" s="108" t="s">
        <v>105</v>
      </c>
      <c r="H55" s="69"/>
      <c r="I55" s="70"/>
      <c r="J55" s="70"/>
      <c r="K55" s="70"/>
      <c r="L55" s="176" t="s">
        <v>105</v>
      </c>
      <c r="M55" s="177"/>
      <c r="N55" s="178"/>
      <c r="O55" t="s">
        <v>127</v>
      </c>
    </row>
    <row r="56" spans="1:15" ht="20.100000000000001" customHeight="1">
      <c r="A56">
        <v>0</v>
      </c>
      <c r="B56" s="65">
        <v>42</v>
      </c>
      <c r="C56" s="104" t="s">
        <v>105</v>
      </c>
      <c r="D56" s="67" t="s">
        <v>105</v>
      </c>
      <c r="E56" s="68" t="s">
        <v>105</v>
      </c>
      <c r="F56" s="108" t="s">
        <v>105</v>
      </c>
      <c r="G56" s="108" t="s">
        <v>105</v>
      </c>
      <c r="H56" s="69"/>
      <c r="I56" s="70"/>
      <c r="J56" s="70"/>
      <c r="K56" s="70"/>
      <c r="L56" s="176" t="s">
        <v>105</v>
      </c>
      <c r="M56" s="177"/>
      <c r="N56" s="178"/>
      <c r="O56" t="s">
        <v>127</v>
      </c>
    </row>
    <row r="57" spans="1:15" ht="20.100000000000001" customHeight="1">
      <c r="A57">
        <v>0</v>
      </c>
      <c r="B57" s="65">
        <v>43</v>
      </c>
      <c r="C57" s="104" t="s">
        <v>105</v>
      </c>
      <c r="D57" s="67" t="s">
        <v>105</v>
      </c>
      <c r="E57" s="68" t="s">
        <v>105</v>
      </c>
      <c r="F57" s="108" t="s">
        <v>105</v>
      </c>
      <c r="G57" s="108" t="s">
        <v>105</v>
      </c>
      <c r="H57" s="69"/>
      <c r="I57" s="70"/>
      <c r="J57" s="70"/>
      <c r="K57" s="70"/>
      <c r="L57" s="176" t="s">
        <v>105</v>
      </c>
      <c r="M57" s="177"/>
      <c r="N57" s="178"/>
      <c r="O57" t="s">
        <v>127</v>
      </c>
    </row>
    <row r="58" spans="1:15" ht="20.100000000000001" customHeight="1">
      <c r="A58">
        <v>0</v>
      </c>
      <c r="B58" s="65">
        <v>44</v>
      </c>
      <c r="C58" s="104" t="s">
        <v>105</v>
      </c>
      <c r="D58" s="67" t="s">
        <v>105</v>
      </c>
      <c r="E58" s="68" t="s">
        <v>105</v>
      </c>
      <c r="F58" s="108" t="s">
        <v>105</v>
      </c>
      <c r="G58" s="108" t="s">
        <v>105</v>
      </c>
      <c r="H58" s="69"/>
      <c r="I58" s="70"/>
      <c r="J58" s="70"/>
      <c r="K58" s="70"/>
      <c r="L58" s="176" t="s">
        <v>105</v>
      </c>
      <c r="M58" s="177"/>
      <c r="N58" s="178"/>
      <c r="O58" t="s">
        <v>127</v>
      </c>
    </row>
    <row r="59" spans="1:15" ht="20.100000000000001" customHeight="1">
      <c r="A59">
        <v>0</v>
      </c>
      <c r="B59" s="65">
        <v>45</v>
      </c>
      <c r="C59" s="104" t="s">
        <v>105</v>
      </c>
      <c r="D59" s="67" t="s">
        <v>105</v>
      </c>
      <c r="E59" s="68" t="s">
        <v>105</v>
      </c>
      <c r="F59" s="108" t="s">
        <v>105</v>
      </c>
      <c r="G59" s="108" t="s">
        <v>105</v>
      </c>
      <c r="H59" s="69"/>
      <c r="I59" s="70"/>
      <c r="J59" s="70"/>
      <c r="K59" s="70"/>
      <c r="L59" s="176" t="s">
        <v>105</v>
      </c>
      <c r="M59" s="177"/>
      <c r="N59" s="178"/>
      <c r="O59" t="s">
        <v>127</v>
      </c>
    </row>
    <row r="60" spans="1:15" ht="20.100000000000001" customHeight="1">
      <c r="A60">
        <v>0</v>
      </c>
      <c r="B60" s="65">
        <v>46</v>
      </c>
      <c r="C60" s="104" t="s">
        <v>105</v>
      </c>
      <c r="D60" s="67" t="s">
        <v>105</v>
      </c>
      <c r="E60" s="68" t="s">
        <v>105</v>
      </c>
      <c r="F60" s="108" t="s">
        <v>105</v>
      </c>
      <c r="G60" s="108" t="s">
        <v>105</v>
      </c>
      <c r="H60" s="69"/>
      <c r="I60" s="70"/>
      <c r="J60" s="70"/>
      <c r="K60" s="70"/>
      <c r="L60" s="176" t="s">
        <v>105</v>
      </c>
      <c r="M60" s="177"/>
      <c r="N60" s="178"/>
      <c r="O60" t="s">
        <v>127</v>
      </c>
    </row>
    <row r="61" spans="1:15" ht="20.100000000000001" customHeight="1">
      <c r="A61">
        <v>0</v>
      </c>
      <c r="B61" s="65">
        <v>47</v>
      </c>
      <c r="C61" s="104" t="s">
        <v>105</v>
      </c>
      <c r="D61" s="67" t="s">
        <v>105</v>
      </c>
      <c r="E61" s="68" t="s">
        <v>105</v>
      </c>
      <c r="F61" s="108" t="s">
        <v>105</v>
      </c>
      <c r="G61" s="108" t="s">
        <v>105</v>
      </c>
      <c r="H61" s="69"/>
      <c r="I61" s="70"/>
      <c r="J61" s="70"/>
      <c r="K61" s="70"/>
      <c r="L61" s="176" t="s">
        <v>105</v>
      </c>
      <c r="M61" s="177"/>
      <c r="N61" s="178"/>
      <c r="O61" t="s">
        <v>127</v>
      </c>
    </row>
    <row r="62" spans="1:15" ht="20.100000000000001" customHeight="1">
      <c r="A62">
        <v>0</v>
      </c>
      <c r="B62" s="65">
        <v>48</v>
      </c>
      <c r="C62" s="104" t="s">
        <v>105</v>
      </c>
      <c r="D62" s="67" t="s">
        <v>105</v>
      </c>
      <c r="E62" s="68" t="s">
        <v>105</v>
      </c>
      <c r="F62" s="108" t="s">
        <v>105</v>
      </c>
      <c r="G62" s="108" t="s">
        <v>105</v>
      </c>
      <c r="H62" s="69"/>
      <c r="I62" s="70"/>
      <c r="J62" s="70"/>
      <c r="K62" s="70"/>
      <c r="L62" s="176" t="s">
        <v>105</v>
      </c>
      <c r="M62" s="177"/>
      <c r="N62" s="178"/>
      <c r="O62" t="s">
        <v>127</v>
      </c>
    </row>
    <row r="63" spans="1:15" ht="20.100000000000001" customHeight="1">
      <c r="A63">
        <v>0</v>
      </c>
      <c r="B63" s="65">
        <v>49</v>
      </c>
      <c r="C63" s="104" t="s">
        <v>105</v>
      </c>
      <c r="D63" s="67" t="s">
        <v>105</v>
      </c>
      <c r="E63" s="68" t="s">
        <v>105</v>
      </c>
      <c r="F63" s="108" t="s">
        <v>105</v>
      </c>
      <c r="G63" s="108" t="s">
        <v>105</v>
      </c>
      <c r="H63" s="69"/>
      <c r="I63" s="70"/>
      <c r="J63" s="70"/>
      <c r="K63" s="70"/>
      <c r="L63" s="176" t="s">
        <v>105</v>
      </c>
      <c r="M63" s="177"/>
      <c r="N63" s="178"/>
      <c r="O63" t="s">
        <v>127</v>
      </c>
    </row>
    <row r="64" spans="1:15" ht="20.100000000000001" customHeight="1">
      <c r="A64">
        <v>0</v>
      </c>
      <c r="B64" s="65">
        <v>50</v>
      </c>
      <c r="C64" s="104" t="s">
        <v>105</v>
      </c>
      <c r="D64" s="67" t="s">
        <v>105</v>
      </c>
      <c r="E64" s="68" t="s">
        <v>105</v>
      </c>
      <c r="F64" s="108" t="s">
        <v>105</v>
      </c>
      <c r="G64" s="108" t="s">
        <v>105</v>
      </c>
      <c r="H64" s="69"/>
      <c r="I64" s="70"/>
      <c r="J64" s="70"/>
      <c r="K64" s="70"/>
      <c r="L64" s="176" t="s">
        <v>105</v>
      </c>
      <c r="M64" s="177"/>
      <c r="N64" s="178"/>
      <c r="O64" t="s">
        <v>127</v>
      </c>
    </row>
    <row r="65" spans="1:15" ht="20.100000000000001" customHeight="1">
      <c r="A65">
        <v>0</v>
      </c>
      <c r="B65" s="65">
        <v>51</v>
      </c>
      <c r="C65" s="104" t="s">
        <v>105</v>
      </c>
      <c r="D65" s="67" t="s">
        <v>105</v>
      </c>
      <c r="E65" s="68" t="s">
        <v>105</v>
      </c>
      <c r="F65" s="108" t="s">
        <v>105</v>
      </c>
      <c r="G65" s="108" t="s">
        <v>105</v>
      </c>
      <c r="H65" s="69"/>
      <c r="I65" s="70"/>
      <c r="J65" s="70"/>
      <c r="K65" s="70"/>
      <c r="L65" s="176" t="s">
        <v>105</v>
      </c>
      <c r="M65" s="177"/>
      <c r="N65" s="178"/>
      <c r="O65" t="s">
        <v>127</v>
      </c>
    </row>
    <row r="66" spans="1:15" ht="20.100000000000001" customHeight="1">
      <c r="A66">
        <v>0</v>
      </c>
      <c r="B66" s="65">
        <v>52</v>
      </c>
      <c r="C66" s="104" t="s">
        <v>105</v>
      </c>
      <c r="D66" s="67" t="s">
        <v>105</v>
      </c>
      <c r="E66" s="68" t="s">
        <v>105</v>
      </c>
      <c r="F66" s="108" t="s">
        <v>105</v>
      </c>
      <c r="G66" s="108" t="s">
        <v>105</v>
      </c>
      <c r="H66" s="69"/>
      <c r="I66" s="70"/>
      <c r="J66" s="70"/>
      <c r="K66" s="70"/>
      <c r="L66" s="176" t="s">
        <v>105</v>
      </c>
      <c r="M66" s="177"/>
      <c r="N66" s="178"/>
      <c r="O66" t="s">
        <v>127</v>
      </c>
    </row>
    <row r="67" spans="1:15" ht="20.100000000000001" customHeight="1">
      <c r="A67">
        <v>0</v>
      </c>
      <c r="B67" s="65">
        <v>53</v>
      </c>
      <c r="C67" s="104" t="s">
        <v>105</v>
      </c>
      <c r="D67" s="67" t="s">
        <v>105</v>
      </c>
      <c r="E67" s="68" t="s">
        <v>105</v>
      </c>
      <c r="F67" s="108" t="s">
        <v>105</v>
      </c>
      <c r="G67" s="108" t="s">
        <v>105</v>
      </c>
      <c r="H67" s="69"/>
      <c r="I67" s="70"/>
      <c r="J67" s="70"/>
      <c r="K67" s="70"/>
      <c r="L67" s="176" t="s">
        <v>105</v>
      </c>
      <c r="M67" s="177"/>
      <c r="N67" s="178"/>
      <c r="O67" t="s">
        <v>127</v>
      </c>
    </row>
    <row r="68" spans="1:15" ht="20.100000000000001" customHeight="1">
      <c r="A68">
        <v>0</v>
      </c>
      <c r="B68" s="65">
        <v>54</v>
      </c>
      <c r="C68" s="104" t="s">
        <v>105</v>
      </c>
      <c r="D68" s="67" t="s">
        <v>105</v>
      </c>
      <c r="E68" s="68" t="s">
        <v>105</v>
      </c>
      <c r="F68" s="108" t="s">
        <v>105</v>
      </c>
      <c r="G68" s="108" t="s">
        <v>105</v>
      </c>
      <c r="H68" s="69"/>
      <c r="I68" s="70"/>
      <c r="J68" s="70"/>
      <c r="K68" s="70"/>
      <c r="L68" s="176" t="s">
        <v>105</v>
      </c>
      <c r="M68" s="177"/>
      <c r="N68" s="178"/>
      <c r="O68" t="s">
        <v>127</v>
      </c>
    </row>
    <row r="69" spans="1:15" ht="20.100000000000001" customHeight="1">
      <c r="A69">
        <v>0</v>
      </c>
      <c r="B69" s="65">
        <v>55</v>
      </c>
      <c r="C69" s="104" t="s">
        <v>105</v>
      </c>
      <c r="D69" s="67" t="s">
        <v>105</v>
      </c>
      <c r="E69" s="68" t="s">
        <v>105</v>
      </c>
      <c r="F69" s="108" t="s">
        <v>105</v>
      </c>
      <c r="G69" s="108" t="s">
        <v>105</v>
      </c>
      <c r="H69" s="69"/>
      <c r="I69" s="70"/>
      <c r="J69" s="70"/>
      <c r="K69" s="70"/>
      <c r="L69" s="176" t="s">
        <v>105</v>
      </c>
      <c r="M69" s="177"/>
      <c r="N69" s="178"/>
      <c r="O69" t="s">
        <v>127</v>
      </c>
    </row>
    <row r="70" spans="1:15" ht="20.100000000000001" customHeight="1">
      <c r="A70">
        <v>0</v>
      </c>
      <c r="B70" s="65">
        <v>56</v>
      </c>
      <c r="C70" s="104" t="s">
        <v>105</v>
      </c>
      <c r="D70" s="67" t="s">
        <v>105</v>
      </c>
      <c r="E70" s="68" t="s">
        <v>105</v>
      </c>
      <c r="F70" s="108" t="s">
        <v>105</v>
      </c>
      <c r="G70" s="108" t="s">
        <v>105</v>
      </c>
      <c r="H70" s="69"/>
      <c r="I70" s="70"/>
      <c r="J70" s="70"/>
      <c r="K70" s="70"/>
      <c r="L70" s="176" t="s">
        <v>105</v>
      </c>
      <c r="M70" s="177"/>
      <c r="N70" s="178"/>
      <c r="O70" t="s">
        <v>127</v>
      </c>
    </row>
    <row r="71" spans="1:15" ht="20.100000000000001" customHeight="1">
      <c r="A71">
        <v>0</v>
      </c>
      <c r="B71" s="65">
        <v>57</v>
      </c>
      <c r="C71" s="104" t="s">
        <v>105</v>
      </c>
      <c r="D71" s="67" t="s">
        <v>105</v>
      </c>
      <c r="E71" s="68" t="s">
        <v>105</v>
      </c>
      <c r="F71" s="108" t="s">
        <v>105</v>
      </c>
      <c r="G71" s="108" t="s">
        <v>105</v>
      </c>
      <c r="H71" s="69"/>
      <c r="I71" s="70"/>
      <c r="J71" s="70"/>
      <c r="K71" s="70"/>
      <c r="L71" s="176" t="s">
        <v>105</v>
      </c>
      <c r="M71" s="177"/>
      <c r="N71" s="178"/>
      <c r="O71" t="s">
        <v>127</v>
      </c>
    </row>
    <row r="72" spans="1:15" ht="20.100000000000001" customHeight="1">
      <c r="A72">
        <v>0</v>
      </c>
      <c r="B72" s="65">
        <v>58</v>
      </c>
      <c r="C72" s="104" t="s">
        <v>105</v>
      </c>
      <c r="D72" s="67" t="s">
        <v>105</v>
      </c>
      <c r="E72" s="68" t="s">
        <v>105</v>
      </c>
      <c r="F72" s="108" t="s">
        <v>105</v>
      </c>
      <c r="G72" s="108" t="s">
        <v>105</v>
      </c>
      <c r="H72" s="69"/>
      <c r="I72" s="70"/>
      <c r="J72" s="70"/>
      <c r="K72" s="70"/>
      <c r="L72" s="176" t="s">
        <v>105</v>
      </c>
      <c r="M72" s="177"/>
      <c r="N72" s="178"/>
      <c r="O72" t="s">
        <v>127</v>
      </c>
    </row>
    <row r="73" spans="1:15" ht="20.100000000000001" customHeight="1">
      <c r="A73">
        <v>0</v>
      </c>
      <c r="B73" s="65">
        <v>59</v>
      </c>
      <c r="C73" s="104" t="s">
        <v>105</v>
      </c>
      <c r="D73" s="67" t="s">
        <v>105</v>
      </c>
      <c r="E73" s="68" t="s">
        <v>105</v>
      </c>
      <c r="F73" s="108" t="s">
        <v>105</v>
      </c>
      <c r="G73" s="108" t="s">
        <v>105</v>
      </c>
      <c r="H73" s="69"/>
      <c r="I73" s="70"/>
      <c r="J73" s="70"/>
      <c r="K73" s="70"/>
      <c r="L73" s="176" t="s">
        <v>105</v>
      </c>
      <c r="M73" s="177"/>
      <c r="N73" s="178"/>
      <c r="O73" t="s">
        <v>127</v>
      </c>
    </row>
    <row r="74" spans="1:15" ht="20.100000000000001" customHeight="1">
      <c r="A74">
        <v>0</v>
      </c>
      <c r="B74" s="65">
        <v>60</v>
      </c>
      <c r="C74" s="104" t="s">
        <v>105</v>
      </c>
      <c r="D74" s="67" t="s">
        <v>105</v>
      </c>
      <c r="E74" s="68" t="s">
        <v>105</v>
      </c>
      <c r="F74" s="108" t="s">
        <v>105</v>
      </c>
      <c r="G74" s="108" t="s">
        <v>105</v>
      </c>
      <c r="H74" s="69"/>
      <c r="I74" s="70"/>
      <c r="J74" s="70"/>
      <c r="K74" s="70"/>
      <c r="L74" s="176" t="s">
        <v>105</v>
      </c>
      <c r="M74" s="177"/>
      <c r="N74" s="178"/>
      <c r="O74" t="s">
        <v>127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109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111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105</v>
      </c>
      <c r="D82" s="94" t="s">
        <v>105</v>
      </c>
      <c r="E82" s="95" t="s">
        <v>105</v>
      </c>
      <c r="F82" s="111" t="s">
        <v>105</v>
      </c>
      <c r="G82" s="111" t="s">
        <v>105</v>
      </c>
      <c r="H82" s="96"/>
      <c r="I82" s="97"/>
      <c r="J82" s="97"/>
      <c r="K82" s="97"/>
      <c r="L82" s="186" t="s">
        <v>105</v>
      </c>
      <c r="M82" s="187"/>
      <c r="N82" s="188"/>
      <c r="O82" t="s">
        <v>127</v>
      </c>
    </row>
    <row r="83" spans="1:15" ht="20.100000000000001" customHeight="1">
      <c r="A83">
        <v>0</v>
      </c>
      <c r="B83" s="65">
        <v>62</v>
      </c>
      <c r="C83" s="104" t="s">
        <v>105</v>
      </c>
      <c r="D83" s="67" t="s">
        <v>105</v>
      </c>
      <c r="E83" s="68" t="s">
        <v>105</v>
      </c>
      <c r="F83" s="108" t="s">
        <v>105</v>
      </c>
      <c r="G83" s="108" t="s">
        <v>105</v>
      </c>
      <c r="H83" s="69"/>
      <c r="I83" s="70"/>
      <c r="J83" s="70"/>
      <c r="K83" s="70"/>
      <c r="L83" s="176" t="s">
        <v>105</v>
      </c>
      <c r="M83" s="177"/>
      <c r="N83" s="178"/>
      <c r="O83" t="s">
        <v>127</v>
      </c>
    </row>
    <row r="84" spans="1:15" ht="20.100000000000001" customHeight="1">
      <c r="A84">
        <v>0</v>
      </c>
      <c r="B84" s="65">
        <v>63</v>
      </c>
      <c r="C84" s="104" t="s">
        <v>105</v>
      </c>
      <c r="D84" s="67" t="s">
        <v>105</v>
      </c>
      <c r="E84" s="68" t="s">
        <v>105</v>
      </c>
      <c r="F84" s="108" t="s">
        <v>105</v>
      </c>
      <c r="G84" s="108" t="s">
        <v>105</v>
      </c>
      <c r="H84" s="69"/>
      <c r="I84" s="70"/>
      <c r="J84" s="70"/>
      <c r="K84" s="70"/>
      <c r="L84" s="176" t="s">
        <v>105</v>
      </c>
      <c r="M84" s="177"/>
      <c r="N84" s="178"/>
      <c r="O84" t="s">
        <v>127</v>
      </c>
    </row>
    <row r="85" spans="1:15" ht="20.100000000000001" customHeight="1">
      <c r="A85">
        <v>0</v>
      </c>
      <c r="B85" s="65">
        <v>64</v>
      </c>
      <c r="C85" s="104" t="s">
        <v>105</v>
      </c>
      <c r="D85" s="67" t="s">
        <v>105</v>
      </c>
      <c r="E85" s="68" t="s">
        <v>105</v>
      </c>
      <c r="F85" s="108" t="s">
        <v>105</v>
      </c>
      <c r="G85" s="108" t="s">
        <v>105</v>
      </c>
      <c r="H85" s="69"/>
      <c r="I85" s="70"/>
      <c r="J85" s="70"/>
      <c r="K85" s="70"/>
      <c r="L85" s="176" t="s">
        <v>105</v>
      </c>
      <c r="M85" s="177"/>
      <c r="N85" s="178"/>
      <c r="O85" t="s">
        <v>127</v>
      </c>
    </row>
    <row r="86" spans="1:15" ht="20.100000000000001" customHeight="1">
      <c r="A86">
        <v>0</v>
      </c>
      <c r="B86" s="65">
        <v>65</v>
      </c>
      <c r="C86" s="104" t="s">
        <v>105</v>
      </c>
      <c r="D86" s="67" t="s">
        <v>105</v>
      </c>
      <c r="E86" s="68" t="s">
        <v>105</v>
      </c>
      <c r="F86" s="108" t="s">
        <v>105</v>
      </c>
      <c r="G86" s="108" t="s">
        <v>105</v>
      </c>
      <c r="H86" s="69"/>
      <c r="I86" s="70"/>
      <c r="J86" s="70"/>
      <c r="K86" s="70"/>
      <c r="L86" s="176" t="s">
        <v>105</v>
      </c>
      <c r="M86" s="177"/>
      <c r="N86" s="178"/>
      <c r="O86" t="s">
        <v>127</v>
      </c>
    </row>
    <row r="87" spans="1:15" ht="20.100000000000001" customHeight="1">
      <c r="A87">
        <v>0</v>
      </c>
      <c r="B87" s="65">
        <v>66</v>
      </c>
      <c r="C87" s="104" t="s">
        <v>105</v>
      </c>
      <c r="D87" s="67" t="s">
        <v>105</v>
      </c>
      <c r="E87" s="68" t="s">
        <v>105</v>
      </c>
      <c r="F87" s="108" t="s">
        <v>105</v>
      </c>
      <c r="G87" s="108" t="s">
        <v>105</v>
      </c>
      <c r="H87" s="69"/>
      <c r="I87" s="70"/>
      <c r="J87" s="70"/>
      <c r="K87" s="70"/>
      <c r="L87" s="176" t="s">
        <v>105</v>
      </c>
      <c r="M87" s="177"/>
      <c r="N87" s="178"/>
      <c r="O87" t="s">
        <v>127</v>
      </c>
    </row>
    <row r="88" spans="1:15" ht="20.100000000000001" customHeight="1">
      <c r="A88">
        <v>0</v>
      </c>
      <c r="B88" s="65">
        <v>67</v>
      </c>
      <c r="C88" s="104" t="s">
        <v>105</v>
      </c>
      <c r="D88" s="67" t="s">
        <v>105</v>
      </c>
      <c r="E88" s="68" t="s">
        <v>105</v>
      </c>
      <c r="F88" s="108" t="s">
        <v>105</v>
      </c>
      <c r="G88" s="108" t="s">
        <v>105</v>
      </c>
      <c r="H88" s="69"/>
      <c r="I88" s="70"/>
      <c r="J88" s="70"/>
      <c r="K88" s="70"/>
      <c r="L88" s="176" t="s">
        <v>105</v>
      </c>
      <c r="M88" s="177"/>
      <c r="N88" s="178"/>
      <c r="O88" t="s">
        <v>127</v>
      </c>
    </row>
    <row r="89" spans="1:15" ht="20.100000000000001" customHeight="1">
      <c r="A89">
        <v>0</v>
      </c>
      <c r="B89" s="65">
        <v>68</v>
      </c>
      <c r="C89" s="104" t="s">
        <v>105</v>
      </c>
      <c r="D89" s="67" t="s">
        <v>105</v>
      </c>
      <c r="E89" s="68" t="s">
        <v>105</v>
      </c>
      <c r="F89" s="108" t="s">
        <v>105</v>
      </c>
      <c r="G89" s="108" t="s">
        <v>105</v>
      </c>
      <c r="H89" s="69"/>
      <c r="I89" s="70"/>
      <c r="J89" s="70"/>
      <c r="K89" s="70"/>
      <c r="L89" s="176" t="s">
        <v>105</v>
      </c>
      <c r="M89" s="177"/>
      <c r="N89" s="178"/>
      <c r="O89" t="s">
        <v>127</v>
      </c>
    </row>
    <row r="90" spans="1:15" ht="20.100000000000001" customHeight="1">
      <c r="A90">
        <v>0</v>
      </c>
      <c r="B90" s="65">
        <v>69</v>
      </c>
      <c r="C90" s="104" t="s">
        <v>105</v>
      </c>
      <c r="D90" s="67" t="s">
        <v>105</v>
      </c>
      <c r="E90" s="68" t="s">
        <v>105</v>
      </c>
      <c r="F90" s="108" t="s">
        <v>105</v>
      </c>
      <c r="G90" s="108" t="s">
        <v>105</v>
      </c>
      <c r="H90" s="69"/>
      <c r="I90" s="70"/>
      <c r="J90" s="70"/>
      <c r="K90" s="70"/>
      <c r="L90" s="176" t="s">
        <v>105</v>
      </c>
      <c r="M90" s="177"/>
      <c r="N90" s="178"/>
      <c r="O90" t="s">
        <v>127</v>
      </c>
    </row>
    <row r="91" spans="1:15" ht="20.100000000000001" customHeight="1">
      <c r="A91">
        <v>0</v>
      </c>
      <c r="B91" s="65">
        <v>70</v>
      </c>
      <c r="C91" s="104" t="s">
        <v>105</v>
      </c>
      <c r="D91" s="67" t="s">
        <v>105</v>
      </c>
      <c r="E91" s="68" t="s">
        <v>105</v>
      </c>
      <c r="F91" s="108" t="s">
        <v>105</v>
      </c>
      <c r="G91" s="108" t="s">
        <v>105</v>
      </c>
      <c r="H91" s="69"/>
      <c r="I91" s="70"/>
      <c r="J91" s="70"/>
      <c r="K91" s="70"/>
      <c r="L91" s="176" t="s">
        <v>105</v>
      </c>
      <c r="M91" s="177"/>
      <c r="N91" s="178"/>
      <c r="O91" t="s">
        <v>127</v>
      </c>
    </row>
    <row r="92" spans="1:15" ht="20.100000000000001" customHeight="1">
      <c r="A92">
        <v>0</v>
      </c>
      <c r="B92" s="65">
        <v>71</v>
      </c>
      <c r="C92" s="104" t="s">
        <v>105</v>
      </c>
      <c r="D92" s="67" t="s">
        <v>105</v>
      </c>
      <c r="E92" s="68" t="s">
        <v>105</v>
      </c>
      <c r="F92" s="108" t="s">
        <v>105</v>
      </c>
      <c r="G92" s="108" t="s">
        <v>105</v>
      </c>
      <c r="H92" s="69"/>
      <c r="I92" s="70"/>
      <c r="J92" s="70"/>
      <c r="K92" s="70"/>
      <c r="L92" s="176" t="s">
        <v>105</v>
      </c>
      <c r="M92" s="177"/>
      <c r="N92" s="178"/>
      <c r="O92" t="s">
        <v>127</v>
      </c>
    </row>
    <row r="93" spans="1:15" ht="20.100000000000001" customHeight="1">
      <c r="A93">
        <v>0</v>
      </c>
      <c r="B93" s="65">
        <v>72</v>
      </c>
      <c r="C93" s="104" t="s">
        <v>105</v>
      </c>
      <c r="D93" s="67" t="s">
        <v>105</v>
      </c>
      <c r="E93" s="68" t="s">
        <v>105</v>
      </c>
      <c r="F93" s="108" t="s">
        <v>105</v>
      </c>
      <c r="G93" s="108" t="s">
        <v>105</v>
      </c>
      <c r="H93" s="69"/>
      <c r="I93" s="70"/>
      <c r="J93" s="70"/>
      <c r="K93" s="70"/>
      <c r="L93" s="176" t="s">
        <v>105</v>
      </c>
      <c r="M93" s="177"/>
      <c r="N93" s="178"/>
      <c r="O93" t="s">
        <v>127</v>
      </c>
    </row>
    <row r="94" spans="1:15" ht="20.100000000000001" customHeight="1">
      <c r="A94">
        <v>0</v>
      </c>
      <c r="B94" s="65">
        <v>73</v>
      </c>
      <c r="C94" s="104" t="s">
        <v>105</v>
      </c>
      <c r="D94" s="67" t="s">
        <v>105</v>
      </c>
      <c r="E94" s="68" t="s">
        <v>105</v>
      </c>
      <c r="F94" s="108" t="s">
        <v>105</v>
      </c>
      <c r="G94" s="108" t="s">
        <v>105</v>
      </c>
      <c r="H94" s="69"/>
      <c r="I94" s="70"/>
      <c r="J94" s="70"/>
      <c r="K94" s="70"/>
      <c r="L94" s="176" t="s">
        <v>105</v>
      </c>
      <c r="M94" s="177"/>
      <c r="N94" s="178"/>
      <c r="O94" t="s">
        <v>127</v>
      </c>
    </row>
    <row r="95" spans="1:15" ht="20.100000000000001" customHeight="1">
      <c r="A95">
        <v>0</v>
      </c>
      <c r="B95" s="65">
        <v>74</v>
      </c>
      <c r="C95" s="104" t="s">
        <v>105</v>
      </c>
      <c r="D95" s="67" t="s">
        <v>105</v>
      </c>
      <c r="E95" s="68" t="s">
        <v>105</v>
      </c>
      <c r="F95" s="108" t="s">
        <v>105</v>
      </c>
      <c r="G95" s="108" t="s">
        <v>105</v>
      </c>
      <c r="H95" s="69"/>
      <c r="I95" s="70"/>
      <c r="J95" s="70"/>
      <c r="K95" s="70"/>
      <c r="L95" s="176" t="s">
        <v>105</v>
      </c>
      <c r="M95" s="177"/>
      <c r="N95" s="178"/>
      <c r="O95" t="s">
        <v>127</v>
      </c>
    </row>
    <row r="96" spans="1:15" ht="20.100000000000001" customHeight="1">
      <c r="A96">
        <v>0</v>
      </c>
      <c r="B96" s="65">
        <v>75</v>
      </c>
      <c r="C96" s="104" t="s">
        <v>105</v>
      </c>
      <c r="D96" s="67" t="s">
        <v>105</v>
      </c>
      <c r="E96" s="68" t="s">
        <v>105</v>
      </c>
      <c r="F96" s="108" t="s">
        <v>105</v>
      </c>
      <c r="G96" s="108" t="s">
        <v>105</v>
      </c>
      <c r="H96" s="69"/>
      <c r="I96" s="70"/>
      <c r="J96" s="70"/>
      <c r="K96" s="70"/>
      <c r="L96" s="176" t="s">
        <v>105</v>
      </c>
      <c r="M96" s="177"/>
      <c r="N96" s="178"/>
      <c r="O96" t="s">
        <v>127</v>
      </c>
    </row>
    <row r="97" spans="1:15" ht="20.100000000000001" customHeight="1">
      <c r="A97">
        <v>0</v>
      </c>
      <c r="B97" s="65">
        <v>76</v>
      </c>
      <c r="C97" s="104" t="s">
        <v>105</v>
      </c>
      <c r="D97" s="67" t="s">
        <v>105</v>
      </c>
      <c r="E97" s="68" t="s">
        <v>105</v>
      </c>
      <c r="F97" s="108" t="s">
        <v>105</v>
      </c>
      <c r="G97" s="108" t="s">
        <v>105</v>
      </c>
      <c r="H97" s="69"/>
      <c r="I97" s="70"/>
      <c r="J97" s="70"/>
      <c r="K97" s="70"/>
      <c r="L97" s="176" t="s">
        <v>105</v>
      </c>
      <c r="M97" s="177"/>
      <c r="N97" s="178"/>
      <c r="O97" t="s">
        <v>127</v>
      </c>
    </row>
    <row r="98" spans="1:15" ht="20.100000000000001" customHeight="1">
      <c r="A98">
        <v>0</v>
      </c>
      <c r="B98" s="65">
        <v>77</v>
      </c>
      <c r="C98" s="104" t="s">
        <v>105</v>
      </c>
      <c r="D98" s="67" t="s">
        <v>105</v>
      </c>
      <c r="E98" s="68" t="s">
        <v>105</v>
      </c>
      <c r="F98" s="108" t="s">
        <v>105</v>
      </c>
      <c r="G98" s="108" t="s">
        <v>105</v>
      </c>
      <c r="H98" s="69"/>
      <c r="I98" s="70"/>
      <c r="J98" s="70"/>
      <c r="K98" s="70"/>
      <c r="L98" s="176" t="s">
        <v>105</v>
      </c>
      <c r="M98" s="177"/>
      <c r="N98" s="178"/>
      <c r="O98" t="s">
        <v>127</v>
      </c>
    </row>
    <row r="99" spans="1:15" ht="20.100000000000001" customHeight="1">
      <c r="A99">
        <v>0</v>
      </c>
      <c r="B99" s="65">
        <v>78</v>
      </c>
      <c r="C99" s="104" t="s">
        <v>105</v>
      </c>
      <c r="D99" s="67" t="s">
        <v>105</v>
      </c>
      <c r="E99" s="68" t="s">
        <v>105</v>
      </c>
      <c r="F99" s="108" t="s">
        <v>105</v>
      </c>
      <c r="G99" s="108" t="s">
        <v>105</v>
      </c>
      <c r="H99" s="69"/>
      <c r="I99" s="70"/>
      <c r="J99" s="70"/>
      <c r="K99" s="70"/>
      <c r="L99" s="176" t="s">
        <v>105</v>
      </c>
      <c r="M99" s="177"/>
      <c r="N99" s="178"/>
      <c r="O99" t="s">
        <v>127</v>
      </c>
    </row>
    <row r="100" spans="1:15" ht="20.100000000000001" customHeight="1">
      <c r="A100">
        <v>0</v>
      </c>
      <c r="B100" s="65">
        <v>79</v>
      </c>
      <c r="C100" s="104" t="s">
        <v>105</v>
      </c>
      <c r="D100" s="67" t="s">
        <v>105</v>
      </c>
      <c r="E100" s="68" t="s">
        <v>105</v>
      </c>
      <c r="F100" s="108" t="s">
        <v>105</v>
      </c>
      <c r="G100" s="108" t="s">
        <v>105</v>
      </c>
      <c r="H100" s="69"/>
      <c r="I100" s="70"/>
      <c r="J100" s="70"/>
      <c r="K100" s="70"/>
      <c r="L100" s="176" t="s">
        <v>105</v>
      </c>
      <c r="M100" s="177"/>
      <c r="N100" s="178"/>
      <c r="O100" t="s">
        <v>127</v>
      </c>
    </row>
    <row r="101" spans="1:15" ht="20.100000000000001" customHeight="1">
      <c r="A101">
        <v>0</v>
      </c>
      <c r="B101" s="65">
        <v>80</v>
      </c>
      <c r="C101" s="104" t="s">
        <v>105</v>
      </c>
      <c r="D101" s="67" t="s">
        <v>105</v>
      </c>
      <c r="E101" s="68" t="s">
        <v>105</v>
      </c>
      <c r="F101" s="108" t="s">
        <v>105</v>
      </c>
      <c r="G101" s="108" t="s">
        <v>105</v>
      </c>
      <c r="H101" s="69"/>
      <c r="I101" s="70"/>
      <c r="J101" s="70"/>
      <c r="K101" s="70"/>
      <c r="L101" s="176" t="s">
        <v>105</v>
      </c>
      <c r="M101" s="177"/>
      <c r="N101" s="178"/>
      <c r="O101" t="s">
        <v>127</v>
      </c>
    </row>
    <row r="102" spans="1:15" ht="20.100000000000001" customHeight="1">
      <c r="A102">
        <v>0</v>
      </c>
      <c r="B102" s="65">
        <v>81</v>
      </c>
      <c r="C102" s="104" t="s">
        <v>105</v>
      </c>
      <c r="D102" s="67" t="s">
        <v>105</v>
      </c>
      <c r="E102" s="68" t="s">
        <v>105</v>
      </c>
      <c r="F102" s="108" t="s">
        <v>105</v>
      </c>
      <c r="G102" s="108" t="s">
        <v>105</v>
      </c>
      <c r="H102" s="69"/>
      <c r="I102" s="70"/>
      <c r="J102" s="70"/>
      <c r="K102" s="70"/>
      <c r="L102" s="176" t="s">
        <v>105</v>
      </c>
      <c r="M102" s="177"/>
      <c r="N102" s="178"/>
      <c r="O102" t="s">
        <v>127</v>
      </c>
    </row>
    <row r="103" spans="1:15" ht="20.100000000000001" customHeight="1">
      <c r="A103">
        <v>0</v>
      </c>
      <c r="B103" s="65">
        <v>82</v>
      </c>
      <c r="C103" s="104" t="s">
        <v>105</v>
      </c>
      <c r="D103" s="67" t="s">
        <v>105</v>
      </c>
      <c r="E103" s="68" t="s">
        <v>105</v>
      </c>
      <c r="F103" s="108" t="s">
        <v>105</v>
      </c>
      <c r="G103" s="108" t="s">
        <v>105</v>
      </c>
      <c r="H103" s="69"/>
      <c r="I103" s="70"/>
      <c r="J103" s="70"/>
      <c r="K103" s="70"/>
      <c r="L103" s="176" t="s">
        <v>105</v>
      </c>
      <c r="M103" s="177"/>
      <c r="N103" s="178"/>
      <c r="O103" t="s">
        <v>127</v>
      </c>
    </row>
    <row r="104" spans="1:15" ht="20.100000000000001" customHeight="1">
      <c r="A104">
        <v>0</v>
      </c>
      <c r="B104" s="65">
        <v>83</v>
      </c>
      <c r="C104" s="104" t="s">
        <v>105</v>
      </c>
      <c r="D104" s="67" t="s">
        <v>105</v>
      </c>
      <c r="E104" s="68" t="s">
        <v>105</v>
      </c>
      <c r="F104" s="108" t="s">
        <v>105</v>
      </c>
      <c r="G104" s="108" t="s">
        <v>105</v>
      </c>
      <c r="H104" s="69"/>
      <c r="I104" s="70"/>
      <c r="J104" s="70"/>
      <c r="K104" s="70"/>
      <c r="L104" s="176" t="s">
        <v>105</v>
      </c>
      <c r="M104" s="177"/>
      <c r="N104" s="178"/>
      <c r="O104" t="s">
        <v>127</v>
      </c>
    </row>
    <row r="105" spans="1:15" ht="20.100000000000001" customHeight="1">
      <c r="A105">
        <v>0</v>
      </c>
      <c r="B105" s="65">
        <v>84</v>
      </c>
      <c r="C105" s="104" t="s">
        <v>105</v>
      </c>
      <c r="D105" s="67" t="s">
        <v>105</v>
      </c>
      <c r="E105" s="68" t="s">
        <v>105</v>
      </c>
      <c r="F105" s="108" t="s">
        <v>105</v>
      </c>
      <c r="G105" s="108" t="s">
        <v>105</v>
      </c>
      <c r="H105" s="69"/>
      <c r="I105" s="70"/>
      <c r="J105" s="70"/>
      <c r="K105" s="70"/>
      <c r="L105" s="176" t="s">
        <v>105</v>
      </c>
      <c r="M105" s="177"/>
      <c r="N105" s="178"/>
      <c r="O105" t="s">
        <v>127</v>
      </c>
    </row>
    <row r="106" spans="1:15" ht="20.100000000000001" customHeight="1">
      <c r="A106">
        <v>0</v>
      </c>
      <c r="B106" s="65">
        <v>85</v>
      </c>
      <c r="C106" s="104" t="s">
        <v>105</v>
      </c>
      <c r="D106" s="67" t="s">
        <v>105</v>
      </c>
      <c r="E106" s="68" t="s">
        <v>105</v>
      </c>
      <c r="F106" s="108" t="s">
        <v>105</v>
      </c>
      <c r="G106" s="108" t="s">
        <v>105</v>
      </c>
      <c r="H106" s="69"/>
      <c r="I106" s="70"/>
      <c r="J106" s="70"/>
      <c r="K106" s="70"/>
      <c r="L106" s="176" t="s">
        <v>105</v>
      </c>
      <c r="M106" s="177"/>
      <c r="N106" s="178"/>
      <c r="O106" t="s">
        <v>127</v>
      </c>
    </row>
    <row r="107" spans="1:15" ht="20.100000000000001" customHeight="1">
      <c r="A107">
        <v>0</v>
      </c>
      <c r="B107" s="65">
        <v>86</v>
      </c>
      <c r="C107" s="104" t="s">
        <v>105</v>
      </c>
      <c r="D107" s="67" t="s">
        <v>105</v>
      </c>
      <c r="E107" s="68" t="s">
        <v>105</v>
      </c>
      <c r="F107" s="108" t="s">
        <v>105</v>
      </c>
      <c r="G107" s="108" t="s">
        <v>105</v>
      </c>
      <c r="H107" s="69"/>
      <c r="I107" s="70"/>
      <c r="J107" s="70"/>
      <c r="K107" s="70"/>
      <c r="L107" s="176" t="s">
        <v>105</v>
      </c>
      <c r="M107" s="177"/>
      <c r="N107" s="178"/>
      <c r="O107" t="s">
        <v>127</v>
      </c>
    </row>
    <row r="108" spans="1:15" ht="20.100000000000001" customHeight="1">
      <c r="A108">
        <v>0</v>
      </c>
      <c r="B108" s="65">
        <v>87</v>
      </c>
      <c r="C108" s="104" t="s">
        <v>105</v>
      </c>
      <c r="D108" s="67" t="s">
        <v>105</v>
      </c>
      <c r="E108" s="68" t="s">
        <v>105</v>
      </c>
      <c r="F108" s="108" t="s">
        <v>105</v>
      </c>
      <c r="G108" s="108" t="s">
        <v>105</v>
      </c>
      <c r="H108" s="69"/>
      <c r="I108" s="70"/>
      <c r="J108" s="70"/>
      <c r="K108" s="70"/>
      <c r="L108" s="176" t="s">
        <v>105</v>
      </c>
      <c r="M108" s="177"/>
      <c r="N108" s="178"/>
      <c r="O108" t="s">
        <v>127</v>
      </c>
    </row>
    <row r="109" spans="1:15" ht="20.100000000000001" customHeight="1">
      <c r="A109">
        <v>0</v>
      </c>
      <c r="B109" s="65">
        <v>88</v>
      </c>
      <c r="C109" s="104" t="s">
        <v>105</v>
      </c>
      <c r="D109" s="67" t="s">
        <v>105</v>
      </c>
      <c r="E109" s="68" t="s">
        <v>105</v>
      </c>
      <c r="F109" s="108" t="s">
        <v>105</v>
      </c>
      <c r="G109" s="108" t="s">
        <v>105</v>
      </c>
      <c r="H109" s="69"/>
      <c r="I109" s="70"/>
      <c r="J109" s="70"/>
      <c r="K109" s="70"/>
      <c r="L109" s="176" t="s">
        <v>105</v>
      </c>
      <c r="M109" s="177"/>
      <c r="N109" s="178"/>
      <c r="O109" t="s">
        <v>127</v>
      </c>
    </row>
    <row r="110" spans="1:15" ht="20.100000000000001" customHeight="1">
      <c r="A110">
        <v>0</v>
      </c>
      <c r="B110" s="65">
        <v>89</v>
      </c>
      <c r="C110" s="104" t="s">
        <v>105</v>
      </c>
      <c r="D110" s="67" t="s">
        <v>105</v>
      </c>
      <c r="E110" s="68" t="s">
        <v>105</v>
      </c>
      <c r="F110" s="108" t="s">
        <v>105</v>
      </c>
      <c r="G110" s="108" t="s">
        <v>105</v>
      </c>
      <c r="H110" s="69"/>
      <c r="I110" s="70"/>
      <c r="J110" s="70"/>
      <c r="K110" s="70"/>
      <c r="L110" s="176" t="s">
        <v>105</v>
      </c>
      <c r="M110" s="177"/>
      <c r="N110" s="178"/>
      <c r="O110" t="s">
        <v>127</v>
      </c>
    </row>
    <row r="111" spans="1:15" ht="20.100000000000001" customHeight="1">
      <c r="A111">
        <v>0</v>
      </c>
      <c r="B111" s="65">
        <v>90</v>
      </c>
      <c r="C111" s="104" t="s">
        <v>105</v>
      </c>
      <c r="D111" s="67" t="s">
        <v>105</v>
      </c>
      <c r="E111" s="68" t="s">
        <v>105</v>
      </c>
      <c r="F111" s="108" t="s">
        <v>105</v>
      </c>
      <c r="G111" s="108" t="s">
        <v>105</v>
      </c>
      <c r="H111" s="69"/>
      <c r="I111" s="70"/>
      <c r="J111" s="70"/>
      <c r="K111" s="70"/>
      <c r="L111" s="176" t="s">
        <v>105</v>
      </c>
      <c r="M111" s="177"/>
      <c r="N111" s="178"/>
      <c r="O111" t="s">
        <v>127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109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111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2018-12-12T06:17:12Z</cp:lastPrinted>
  <dcterms:created xsi:type="dcterms:W3CDTF">2009-04-20T08:11:00Z</dcterms:created>
  <dcterms:modified xsi:type="dcterms:W3CDTF">2018-12-12T06:17:35Z</dcterms:modified>
</cp:coreProperties>
</file>